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.fabris\Google Drive\Servizio Didattica 2018\OFFERTA FORMATIVA CDS\BANDI INSEGNAMENTI 2018\Assegnazione\Vincitori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Foglio1!$A$2:$G$10</definedName>
    <definedName name="_xlnm.Print_Area" localSheetId="0">Foglio1!$A$2:$G$10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 l="1"/>
  <c r="K68" i="1"/>
  <c r="K67" i="1"/>
  <c r="K66" i="1"/>
  <c r="K65" i="1"/>
  <c r="K64" i="1"/>
  <c r="K63" i="1"/>
  <c r="K55" i="1"/>
  <c r="K54" i="1"/>
  <c r="K53" i="1"/>
  <c r="K52" i="1"/>
  <c r="K51" i="1"/>
  <c r="K50" i="1"/>
  <c r="K18" i="1" l="1"/>
  <c r="K17" i="1"/>
  <c r="J18" i="1"/>
  <c r="J17" i="1"/>
  <c r="K89" i="1" l="1"/>
  <c r="K88" i="1"/>
  <c r="K87" i="1"/>
  <c r="K86" i="1"/>
  <c r="K78" i="1"/>
  <c r="K77" i="1"/>
  <c r="K76" i="1"/>
  <c r="K75" i="1"/>
  <c r="K74" i="1"/>
  <c r="K72" i="1"/>
  <c r="K71" i="1"/>
  <c r="K70" i="1"/>
  <c r="K62" i="1"/>
  <c r="K61" i="1"/>
  <c r="K60" i="1"/>
  <c r="K59" i="1"/>
  <c r="K57" i="1"/>
  <c r="K56" i="1"/>
  <c r="K49" i="1"/>
  <c r="K48" i="1"/>
  <c r="K46" i="1"/>
  <c r="K40" i="1"/>
  <c r="K38" i="1"/>
  <c r="K36" i="1"/>
  <c r="K34" i="1"/>
  <c r="K33" i="1"/>
  <c r="K32" i="1"/>
  <c r="K30" i="1"/>
  <c r="K26" i="1"/>
  <c r="K24" i="1"/>
  <c r="K22" i="1"/>
  <c r="K20" i="1"/>
  <c r="K16" i="1"/>
  <c r="K14" i="1"/>
  <c r="K10" i="1"/>
  <c r="K6" i="1"/>
  <c r="K5" i="1"/>
  <c r="K4" i="1"/>
  <c r="J89" i="1"/>
  <c r="J88" i="1"/>
  <c r="J87" i="1"/>
  <c r="J86" i="1"/>
  <c r="J78" i="1"/>
  <c r="J77" i="1"/>
  <c r="J76" i="1"/>
  <c r="J75" i="1"/>
  <c r="J74" i="1"/>
  <c r="J72" i="1"/>
  <c r="J71" i="1"/>
  <c r="J70" i="1"/>
  <c r="J62" i="1"/>
  <c r="J61" i="1"/>
  <c r="J60" i="1"/>
  <c r="J59" i="1"/>
  <c r="J57" i="1"/>
  <c r="J56" i="1"/>
  <c r="J49" i="1"/>
  <c r="J48" i="1"/>
  <c r="J46" i="1"/>
  <c r="J40" i="1"/>
  <c r="J38" i="1"/>
  <c r="J36" i="1"/>
  <c r="J34" i="1"/>
  <c r="J33" i="1"/>
  <c r="J32" i="1"/>
  <c r="J30" i="1"/>
  <c r="J26" i="1"/>
  <c r="J24" i="1"/>
  <c r="J22" i="1"/>
  <c r="J20" i="1"/>
  <c r="J16" i="1"/>
  <c r="J14" i="1"/>
  <c r="J10" i="1"/>
  <c r="J6" i="1"/>
  <c r="J5" i="1"/>
  <c r="J4" i="1"/>
</calcChain>
</file>

<file path=xl/sharedStrings.xml><?xml version="1.0" encoding="utf-8"?>
<sst xmlns="http://schemas.openxmlformats.org/spreadsheetml/2006/main" count="457" uniqueCount="222">
  <si>
    <t>ANNO</t>
  </si>
  <si>
    <t>SSD</t>
  </si>
  <si>
    <t>CREDITI</t>
  </si>
  <si>
    <t>ORE</t>
  </si>
  <si>
    <t>I</t>
  </si>
  <si>
    <t>II</t>
  </si>
  <si>
    <t>Lingua inglese</t>
  </si>
  <si>
    <t>6</t>
  </si>
  <si>
    <t>III</t>
  </si>
  <si>
    <t>SPS/08</t>
  </si>
  <si>
    <t>9</t>
  </si>
  <si>
    <t>AT</t>
  </si>
  <si>
    <t>Storia contemporanea</t>
  </si>
  <si>
    <t>M-STO/04</t>
  </si>
  <si>
    <t>SPS/07</t>
  </si>
  <si>
    <t>L-LIN/12</t>
  </si>
  <si>
    <t>Fondamenti di informatica</t>
  </si>
  <si>
    <t>ING-INF/05</t>
  </si>
  <si>
    <t>Laboratorio di fondamenti di informatica</t>
  </si>
  <si>
    <t>Comunicazione multimediale</t>
  </si>
  <si>
    <t xml:space="preserve">CORSO DI LAUREA TRIENNALE IN COMUNICAZIONE </t>
  </si>
  <si>
    <t>M-FIL/03</t>
  </si>
  <si>
    <t>3</t>
  </si>
  <si>
    <t>II/SOC</t>
  </si>
  <si>
    <t>Immaginari dell’alterità</t>
  </si>
  <si>
    <t>Etica ed economia nelle organizzazioni e cultura dell'apprendimento permanente. Modulo: Etica nelle organizzazioni</t>
  </si>
  <si>
    <t>Etica ed economia nelle organizzazioni e cultura dell'apprendimento permanente. Modulo: Economia e programmazione organizzativa</t>
  </si>
  <si>
    <t>SECS-P/10</t>
  </si>
  <si>
    <t>M-PED/03</t>
  </si>
  <si>
    <t>2</t>
  </si>
  <si>
    <t>LS</t>
  </si>
  <si>
    <t>Colloquio clinico e intervista nei contesti organizzativi MOD. B</t>
  </si>
  <si>
    <t>M-PSI/06</t>
  </si>
  <si>
    <t xml:space="preserve">Processi culturali e comunicativi  </t>
  </si>
  <si>
    <t xml:space="preserve">SPS/08 </t>
  </si>
  <si>
    <t>I/1</t>
  </si>
  <si>
    <t xml:space="preserve">Formazione e empowerment della persona  </t>
  </si>
  <si>
    <t xml:space="preserve">Psicopatologia generale e dello sviluppo avanzato </t>
  </si>
  <si>
    <t xml:space="preserve">M-PSI/07 </t>
  </si>
  <si>
    <t>MED/25</t>
  </si>
  <si>
    <t>Psichiatria forense</t>
  </si>
  <si>
    <t>Valutazione della psicoterapia in età evolutiva e in età adulta</t>
  </si>
  <si>
    <t>Etica della ricerca e deontologia professionale</t>
  </si>
  <si>
    <t>Sociologia della religione</t>
  </si>
  <si>
    <t>IUS/09</t>
  </si>
  <si>
    <t xml:space="preserve">Lingua inglese </t>
  </si>
  <si>
    <t>Sociologia dell'Islam</t>
  </si>
  <si>
    <t>4</t>
  </si>
  <si>
    <t>Competenze informatiche di base</t>
  </si>
  <si>
    <t>II/F</t>
  </si>
  <si>
    <t>Economia aziendale e gestione delle risorse umane: modulo "Organizzazione e gestione delle risorse umane"</t>
  </si>
  <si>
    <t>6/12</t>
  </si>
  <si>
    <t>Metodologia della formazione</t>
  </si>
  <si>
    <t>3 su 9</t>
  </si>
  <si>
    <t>III/S</t>
  </si>
  <si>
    <t>Teorie e tecniche delle comunicazioni di massa</t>
  </si>
  <si>
    <t>L-ART/06</t>
  </si>
  <si>
    <t>II/E</t>
  </si>
  <si>
    <t>Metodologia del teatro e dello spettacolo</t>
  </si>
  <si>
    <t>L-ART/05</t>
  </si>
  <si>
    <t>II/I</t>
  </si>
  <si>
    <t>Metodologia del gioco e dell'animazione</t>
  </si>
  <si>
    <t xml:space="preserve"> 6</t>
  </si>
  <si>
    <t>Psicologia dello sviluppo</t>
  </si>
  <si>
    <t>M-PSI/04</t>
  </si>
  <si>
    <t>Elementi di diritto pubblico e legislazione minorile</t>
  </si>
  <si>
    <t xml:space="preserve">IUS/09 </t>
  </si>
  <si>
    <t>3/6</t>
  </si>
  <si>
    <t>21</t>
  </si>
  <si>
    <t>III/I</t>
  </si>
  <si>
    <t>Pediatria e psichiatria per la prima infanzia</t>
  </si>
  <si>
    <t>4 su 12</t>
  </si>
  <si>
    <t>Educazione al corpo e al movimento</t>
  </si>
  <si>
    <t>M-EDF/01</t>
  </si>
  <si>
    <t>4 su 8</t>
  </si>
  <si>
    <t>8 su 9</t>
  </si>
  <si>
    <t>2 su 8</t>
  </si>
  <si>
    <t>Fondamenti e didattica della musica</t>
  </si>
  <si>
    <t>L-ART/07</t>
  </si>
  <si>
    <t>4 su 9</t>
  </si>
  <si>
    <t>Linguistica e Letteratura italiana</t>
  </si>
  <si>
    <t>L-FIL-LET/12 L-FIL/LET/10</t>
  </si>
  <si>
    <t>Lingua inglese 3</t>
  </si>
  <si>
    <t>IV</t>
  </si>
  <si>
    <t>Lingua inglese 4</t>
  </si>
  <si>
    <t>V</t>
  </si>
  <si>
    <t>Neuropsichiatria infantile e psicopatologia dello sviluppo</t>
  </si>
  <si>
    <t>MED/39</t>
  </si>
  <si>
    <t xml:space="preserve">  M-PSI/08</t>
  </si>
  <si>
    <t>Lingua inglese 5</t>
  </si>
  <si>
    <t>ORA AFF</t>
  </si>
  <si>
    <t>ORA CONTR</t>
  </si>
  <si>
    <t>DOMANDE CONTRATTO RETRIBUITO</t>
  </si>
  <si>
    <t>Famiglie, genere e pluralismo</t>
  </si>
  <si>
    <t>Modelli e pratiche curricolari</t>
  </si>
  <si>
    <t>Valutazione del personale nelle organizzazioni</t>
  </si>
  <si>
    <t>Teaching and intervention methods in organizations</t>
  </si>
  <si>
    <t>Metodi e strategie per lo sviluppo dell'employability</t>
  </si>
  <si>
    <t>Metodi e tecniche in ambito costruttivista ed interazionista</t>
  </si>
  <si>
    <t>Test di personalità</t>
  </si>
  <si>
    <t>Benessere organizzativo e prevenzione dei rischi</t>
  </si>
  <si>
    <t>Tecniche di scrittura</t>
  </si>
  <si>
    <t>L-FIL-LET/12</t>
  </si>
  <si>
    <t>Linguaggio giornalistico</t>
  </si>
  <si>
    <t>Comunicazione pubblicitaria</t>
  </si>
  <si>
    <t>Geografia umana</t>
  </si>
  <si>
    <t>M-GGR/01</t>
  </si>
  <si>
    <t>Sociologia generale e dell'educazione</t>
  </si>
  <si>
    <t>Filosofia morale</t>
  </si>
  <si>
    <t>Sociologia dei processi culturali</t>
  </si>
  <si>
    <t>Diritto del lavoro</t>
  </si>
  <si>
    <t>IUS/07</t>
  </si>
  <si>
    <t>Psicologia del lavoro e delle organizzazioni</t>
  </si>
  <si>
    <t>Sociologia di comunità e del territorio</t>
  </si>
  <si>
    <t>SPS/12</t>
  </si>
  <si>
    <t>Antropologia culturale MOD.B</t>
  </si>
  <si>
    <t>M-DEA/01</t>
  </si>
  <si>
    <t>Psicologia di comunità MOD.A</t>
  </si>
  <si>
    <t>M-PSI/05</t>
  </si>
  <si>
    <t>Sociologia dei servizi sociali e della marginalità</t>
  </si>
  <si>
    <t>Metodologie e tecniche del lavoro di gruppo e dell'animazione</t>
  </si>
  <si>
    <t>Teoria e storia della letteratura per l'infanzia e della biblioteca</t>
  </si>
  <si>
    <t>M-PED/02</t>
  </si>
  <si>
    <t>Lingua inglese per la psicologia</t>
  </si>
  <si>
    <t>5</t>
  </si>
  <si>
    <t>Psicologia dinamica</t>
  </si>
  <si>
    <t xml:space="preserve">Antropologia culturale </t>
  </si>
  <si>
    <t>Sociologia della politica</t>
  </si>
  <si>
    <t>SPS/11</t>
  </si>
  <si>
    <t>Logica delle scienze sociali</t>
  </si>
  <si>
    <t>Istituzioni di diritto pubblico</t>
  </si>
  <si>
    <t>Istituzioni di economia politica</t>
  </si>
  <si>
    <t>SECS-P/01</t>
  </si>
  <si>
    <t>Educazione al testo letterario</t>
  </si>
  <si>
    <t>L-FIL-LET/11</t>
  </si>
  <si>
    <t>8</t>
  </si>
  <si>
    <t>L-FIL-LET/10</t>
  </si>
  <si>
    <t>1</t>
  </si>
  <si>
    <t>Storia antica e medievale e didattica della storia</t>
  </si>
  <si>
    <t>L-ANT/03</t>
  </si>
  <si>
    <t>Sociologia dell'educazione</t>
  </si>
  <si>
    <t>Didattica della lettura e della scrittura - didattica dell'italiano L2</t>
  </si>
  <si>
    <t>Fondamenti e didattica delle attività motorie</t>
  </si>
  <si>
    <t>L-ANT/02</t>
  </si>
  <si>
    <t>Rhazzali Mohammed Khalid</t>
  </si>
  <si>
    <t>Ferro Ludovico</t>
  </si>
  <si>
    <t>Enrico Benelli</t>
  </si>
  <si>
    <t>Elisabetta Pavan</t>
  </si>
  <si>
    <t>Luca Simone Rizzo</t>
  </si>
  <si>
    <t>Stefania Onesti</t>
  </si>
  <si>
    <t>Francesca Marin</t>
  </si>
  <si>
    <t>Monica Bergo</t>
  </si>
  <si>
    <t>Maria Cristina Ginevra</t>
  </si>
  <si>
    <t>Tania Toffanin</t>
  </si>
  <si>
    <t>Stefano Sbalchiero</t>
  </si>
  <si>
    <t>Maria Elisabetta Lanzone</t>
  </si>
  <si>
    <t>Mohammed Khalid Rhazzali</t>
  </si>
  <si>
    <t>Vittorio Montieri</t>
  </si>
  <si>
    <t>Marco Toffanin</t>
  </si>
  <si>
    <t>Luca Barbieri</t>
  </si>
  <si>
    <t>Germano Pettarin</t>
  </si>
  <si>
    <t>Niccolò Iandelli</t>
  </si>
  <si>
    <t>Chiara Di Benedetto</t>
  </si>
  <si>
    <t>Valentina Schiavinato</t>
  </si>
  <si>
    <t>Annamaria Di Sipio</t>
  </si>
  <si>
    <t>Sivia Carbone</t>
  </si>
  <si>
    <t>Filippo Ferrari</t>
  </si>
  <si>
    <t>Paola Cortiana</t>
  </si>
  <si>
    <t>Cristina Scuderi</t>
  </si>
  <si>
    <t>Gilberto Ferraro</t>
  </si>
  <si>
    <t>Pietro Tonegato</t>
  </si>
  <si>
    <t>Alberta Novello</t>
  </si>
  <si>
    <t>Chiara Tomiola</t>
  </si>
  <si>
    <t>Marco Nicolussi</t>
  </si>
  <si>
    <t>Antonio Iudici</t>
  </si>
  <si>
    <t>Francesca De Palo</t>
  </si>
  <si>
    <t>Paola Premoli</t>
  </si>
  <si>
    <t>Daniela Frison</t>
  </si>
  <si>
    <t>Andrea Di Lenna</t>
  </si>
  <si>
    <t>Michele Di Bari</t>
  </si>
  <si>
    <t>Andrea Candelori</t>
  </si>
  <si>
    <t>Francesco Spagna</t>
  </si>
  <si>
    <t>CORSO DI LAUREA IN SCIENZE DELL'EDUCAZIONE E DELLA FORMAZIONE PADOVA</t>
  </si>
  <si>
    <t>Maria Bombardieri</t>
  </si>
  <si>
    <t>Claudia Mantovan</t>
  </si>
  <si>
    <t>Giuseppe Mosconi</t>
  </si>
  <si>
    <t>Anna Dalla Rosa</t>
  </si>
  <si>
    <t>Massimo Bruscaglioni</t>
  </si>
  <si>
    <t>Eleonora Zorzi</t>
  </si>
  <si>
    <t>SEM.</t>
  </si>
  <si>
    <t>IMPORTO PER AFFIDAMENTO</t>
  </si>
  <si>
    <t>IMPORTO PER CONTRATTO</t>
  </si>
  <si>
    <t>DOMANDE AFFIDAMENTO RETRIBUITO</t>
  </si>
  <si>
    <t>Marina Santi</t>
  </si>
  <si>
    <t>Irene Messina</t>
  </si>
  <si>
    <t>Vincenzo Romania</t>
  </si>
  <si>
    <t>CORSO DI LAUREA  IN CULTURE, FORMAZIONE E SOCIETA' GLOBALE</t>
  </si>
  <si>
    <t>CORSO DI LAUREA IN MANAGEMENT DEI SERVIZI EDUCATIVI E FORMAZIONE CONTINUA</t>
  </si>
  <si>
    <t xml:space="preserve">CORSO DI LAUREA  IN SCIENZE PSICOLOGICHE SOCIALI E DEL LAVORO </t>
  </si>
  <si>
    <t>CORSO DI LAUREA IN PSICOLOGIA SOCIALE, DEL LAVORO E DELLA COMUNICAZIONE</t>
  </si>
  <si>
    <t>CORSO DI LAUREA IN PSICOLOGIA CLINICO-DINAMICA</t>
  </si>
  <si>
    <t>CORSO DI LAUREA IN SCIENZE FILOSOFICHE</t>
  </si>
  <si>
    <t>CORSO DI LAUREA IN SCIENZE SOCIOLOGICHE</t>
  </si>
  <si>
    <t>CORSO DI LAUREA IN SCIENZE DELL'EDUCAZIONE E DELLA FORMAZIONE ROVIGO</t>
  </si>
  <si>
    <t>CORSO DI LAUREA IN SCIENZE DELLA FORMAZIONE PRIMARIA</t>
  </si>
  <si>
    <t>nessuna domanda pervenuta</t>
  </si>
  <si>
    <t>Marnie Campagnaro</t>
  </si>
  <si>
    <t>Eleonora Sale</t>
  </si>
  <si>
    <t>Marco Rocco</t>
  </si>
  <si>
    <t>Debora De Chiusole</t>
  </si>
  <si>
    <t>Alessandra Falco</t>
  </si>
  <si>
    <t>Mirella Pirritano</t>
  </si>
  <si>
    <t>Massimo De Mari</t>
  </si>
  <si>
    <t>Katia Caldari (GRATUITO)</t>
  </si>
  <si>
    <t>Ermanno Doninotti</t>
  </si>
  <si>
    <t>INSEGNAMENTI A.A. 2018-2019</t>
  </si>
  <si>
    <t>VINCITORI  AVVISO DI VACANZA INSEGNAMENTI PROT. ALBO N. 0215360 PUBBLICATO IN DATA 5 GIUGNO 2018 CON SCADENZA 20 GIUGNO 2018</t>
  </si>
  <si>
    <t>Pedagogia interculturale e legislazione scolastica</t>
  </si>
  <si>
    <t>Laura Balottin</t>
  </si>
  <si>
    <t>Emanuela Veronese</t>
  </si>
  <si>
    <t>Laura Dal Corso</t>
  </si>
  <si>
    <t>In attesa di 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</si>
</sst>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505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0" xfId="0" applyFont="1" applyFill="1" applyBorder="1"/>
    <xf numFmtId="0" fontId="3" fillId="3" borderId="0" xfId="0" applyFont="1" applyFill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right"/>
    </xf>
    <xf numFmtId="0" fontId="5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99FF99"/>
      <color rgb="FFFF5050"/>
      <color rgb="FF99CCFF"/>
      <color rgb="FFFF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"/>
  <sheetViews>
    <sheetView tabSelected="1" workbookViewId="0">
      <pane ySplit="2" topLeftCell="A60" activePane="bottomLeft" state="frozen"/>
      <selection pane="bottomLeft" activeCell="M61" sqref="M61"/>
    </sheetView>
  </sheetViews>
  <sheetFormatPr defaultColWidth="9.140625" defaultRowHeight="12.75" x14ac:dyDescent="0.2"/>
  <cols>
    <col min="1" max="1" width="3.140625" style="9" customWidth="1"/>
    <col min="2" max="2" width="6.140625" style="9" customWidth="1"/>
    <col min="3" max="3" width="48.85546875" style="9" customWidth="1"/>
    <col min="4" max="4" width="15.42578125" style="30" customWidth="1"/>
    <col min="5" max="5" width="11.85546875" style="30" customWidth="1"/>
    <col min="6" max="6" width="9" style="30" customWidth="1"/>
    <col min="7" max="7" width="6.5703125" style="9" customWidth="1"/>
    <col min="8" max="8" width="0.140625" style="9" hidden="1" customWidth="1"/>
    <col min="9" max="9" width="7.42578125" style="9" hidden="1" customWidth="1"/>
    <col min="10" max="10" width="14" style="9" customWidth="1"/>
    <col min="11" max="11" width="12.85546875" style="9" customWidth="1"/>
    <col min="12" max="12" width="25.28515625" style="9" customWidth="1"/>
    <col min="13" max="13" width="31.28515625" style="32" customWidth="1"/>
    <col min="14" max="16384" width="9.140625" style="9"/>
  </cols>
  <sheetData>
    <row r="1" spans="1:15" ht="27" customHeight="1" x14ac:dyDescent="0.25">
      <c r="A1" s="53" t="s">
        <v>216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ht="37.5" customHeight="1" x14ac:dyDescent="0.2">
      <c r="A2" s="14">
        <v>0</v>
      </c>
      <c r="B2" s="14" t="s">
        <v>0</v>
      </c>
      <c r="C2" s="14" t="s">
        <v>215</v>
      </c>
      <c r="D2" s="15" t="s">
        <v>1</v>
      </c>
      <c r="E2" s="16" t="s">
        <v>2</v>
      </c>
      <c r="F2" s="17" t="s">
        <v>3</v>
      </c>
      <c r="G2" s="14" t="s">
        <v>189</v>
      </c>
      <c r="H2" s="36" t="s">
        <v>90</v>
      </c>
      <c r="I2" s="18" t="s">
        <v>91</v>
      </c>
      <c r="J2" s="37" t="s">
        <v>190</v>
      </c>
      <c r="K2" s="37" t="s">
        <v>191</v>
      </c>
      <c r="L2" s="38" t="s">
        <v>192</v>
      </c>
      <c r="M2" s="38" t="s">
        <v>92</v>
      </c>
    </row>
    <row r="3" spans="1:15" x14ac:dyDescent="0.2">
      <c r="A3" s="1" t="s">
        <v>20</v>
      </c>
      <c r="B3" s="1"/>
      <c r="C3" s="1"/>
      <c r="D3" s="1"/>
      <c r="E3" s="1"/>
      <c r="F3" s="1"/>
      <c r="G3" s="1"/>
      <c r="H3" s="33"/>
      <c r="I3" s="33"/>
      <c r="J3" s="33"/>
      <c r="K3" s="34"/>
      <c r="L3" s="33"/>
      <c r="M3" s="35"/>
    </row>
    <row r="4" spans="1:15" x14ac:dyDescent="0.2">
      <c r="A4" s="10">
        <v>4</v>
      </c>
      <c r="B4" s="10" t="s">
        <v>5</v>
      </c>
      <c r="C4" s="10" t="s">
        <v>16</v>
      </c>
      <c r="D4" s="11" t="s">
        <v>17</v>
      </c>
      <c r="E4" s="11">
        <v>6</v>
      </c>
      <c r="F4" s="13">
        <v>42</v>
      </c>
      <c r="G4" s="10" t="s">
        <v>4</v>
      </c>
      <c r="H4" s="5">
        <v>60</v>
      </c>
      <c r="I4" s="5">
        <v>43</v>
      </c>
      <c r="J4" s="5">
        <f>PRODUCT(F4,H4)</f>
        <v>2520</v>
      </c>
      <c r="K4" s="6">
        <f>PRODUCT(F4,I4)</f>
        <v>1806</v>
      </c>
      <c r="L4" s="5"/>
      <c r="M4" s="7" t="s">
        <v>160</v>
      </c>
    </row>
    <row r="5" spans="1:15" x14ac:dyDescent="0.2">
      <c r="A5" s="10">
        <v>7</v>
      </c>
      <c r="B5" s="10" t="s">
        <v>5</v>
      </c>
      <c r="C5" s="10" t="s">
        <v>18</v>
      </c>
      <c r="D5" s="11" t="s">
        <v>11</v>
      </c>
      <c r="E5" s="11">
        <v>3</v>
      </c>
      <c r="F5" s="13">
        <v>21</v>
      </c>
      <c r="G5" s="10" t="s">
        <v>4</v>
      </c>
      <c r="H5" s="5">
        <v>60</v>
      </c>
      <c r="I5" s="5">
        <v>43</v>
      </c>
      <c r="J5" s="5">
        <f>PRODUCT(F5,H5)</f>
        <v>1260</v>
      </c>
      <c r="K5" s="6">
        <f>PRODUCT(F5,I5)</f>
        <v>903</v>
      </c>
      <c r="L5" s="5"/>
      <c r="M5" s="7" t="s">
        <v>161</v>
      </c>
    </row>
    <row r="6" spans="1:15" x14ac:dyDescent="0.2">
      <c r="A6" s="10">
        <v>1</v>
      </c>
      <c r="B6" s="10" t="s">
        <v>5</v>
      </c>
      <c r="C6" s="10" t="s">
        <v>6</v>
      </c>
      <c r="D6" s="11" t="s">
        <v>15</v>
      </c>
      <c r="E6" s="11">
        <v>6</v>
      </c>
      <c r="F6" s="13">
        <v>42</v>
      </c>
      <c r="G6" s="10" t="s">
        <v>4</v>
      </c>
      <c r="H6" s="5">
        <v>60</v>
      </c>
      <c r="I6" s="5">
        <v>43</v>
      </c>
      <c r="J6" s="5">
        <f>PRODUCT(F6,H6)</f>
        <v>2520</v>
      </c>
      <c r="K6" s="6">
        <f>PRODUCT(F6,I6)</f>
        <v>1806</v>
      </c>
      <c r="L6" s="5"/>
      <c r="M6" s="7" t="s">
        <v>147</v>
      </c>
    </row>
    <row r="7" spans="1:15" x14ac:dyDescent="0.2">
      <c r="A7" s="10">
        <v>2</v>
      </c>
      <c r="B7" s="10" t="s">
        <v>5</v>
      </c>
      <c r="C7" s="10" t="s">
        <v>101</v>
      </c>
      <c r="D7" s="11" t="s">
        <v>102</v>
      </c>
      <c r="E7" s="11">
        <v>9</v>
      </c>
      <c r="F7" s="13">
        <v>63</v>
      </c>
      <c r="G7" s="10" t="s">
        <v>5</v>
      </c>
      <c r="H7" s="5">
        <v>60</v>
      </c>
      <c r="I7" s="5">
        <v>43</v>
      </c>
      <c r="J7" s="5">
        <v>3780</v>
      </c>
      <c r="K7" s="6">
        <v>2709</v>
      </c>
      <c r="L7" s="5"/>
      <c r="M7" s="7" t="s">
        <v>162</v>
      </c>
    </row>
    <row r="8" spans="1:15" x14ac:dyDescent="0.2">
      <c r="A8" s="10">
        <v>6</v>
      </c>
      <c r="B8" s="10" t="s">
        <v>8</v>
      </c>
      <c r="C8" s="10" t="s">
        <v>104</v>
      </c>
      <c r="D8" s="11" t="s">
        <v>9</v>
      </c>
      <c r="E8" s="11">
        <v>9</v>
      </c>
      <c r="F8" s="13">
        <v>63</v>
      </c>
      <c r="G8" s="10" t="s">
        <v>5</v>
      </c>
      <c r="H8" s="5">
        <v>60</v>
      </c>
      <c r="I8" s="5">
        <v>43</v>
      </c>
      <c r="J8" s="5">
        <v>3780</v>
      </c>
      <c r="K8" s="6">
        <v>2709</v>
      </c>
      <c r="L8" s="5"/>
      <c r="M8" s="7" t="s">
        <v>157</v>
      </c>
    </row>
    <row r="9" spans="1:15" x14ac:dyDescent="0.2">
      <c r="A9" s="10">
        <v>3</v>
      </c>
      <c r="B9" s="10" t="s">
        <v>8</v>
      </c>
      <c r="C9" s="10" t="s">
        <v>103</v>
      </c>
      <c r="D9" s="11" t="s">
        <v>9</v>
      </c>
      <c r="E9" s="11">
        <v>9</v>
      </c>
      <c r="F9" s="13">
        <v>63</v>
      </c>
      <c r="G9" s="10" t="s">
        <v>5</v>
      </c>
      <c r="H9" s="5">
        <v>60</v>
      </c>
      <c r="I9" s="5">
        <v>43</v>
      </c>
      <c r="J9" s="5">
        <v>3780</v>
      </c>
      <c r="K9" s="6">
        <v>2709</v>
      </c>
      <c r="L9" s="5"/>
      <c r="M9" s="7" t="s">
        <v>159</v>
      </c>
    </row>
    <row r="10" spans="1:15" x14ac:dyDescent="0.2">
      <c r="A10" s="10">
        <v>5</v>
      </c>
      <c r="B10" s="10" t="s">
        <v>8</v>
      </c>
      <c r="C10" s="10" t="s">
        <v>19</v>
      </c>
      <c r="D10" s="11" t="s">
        <v>9</v>
      </c>
      <c r="E10" s="11">
        <v>9</v>
      </c>
      <c r="F10" s="13">
        <v>63</v>
      </c>
      <c r="G10" s="10" t="s">
        <v>4</v>
      </c>
      <c r="H10" s="5">
        <v>60</v>
      </c>
      <c r="I10" s="5">
        <v>43</v>
      </c>
      <c r="J10" s="5">
        <f>PRODUCT(F10,H10)</f>
        <v>3780</v>
      </c>
      <c r="K10" s="6">
        <f>PRODUCT(F10,I10)</f>
        <v>2709</v>
      </c>
      <c r="L10" s="5"/>
      <c r="M10" s="7" t="s">
        <v>158</v>
      </c>
    </row>
    <row r="11" spans="1:15" x14ac:dyDescent="0.2">
      <c r="A11" s="52" t="s">
        <v>196</v>
      </c>
      <c r="B11" s="52"/>
      <c r="C11" s="52"/>
      <c r="D11" s="52"/>
      <c r="E11" s="52"/>
      <c r="F11" s="52"/>
      <c r="G11" s="52"/>
      <c r="H11" s="33"/>
      <c r="I11" s="33"/>
      <c r="J11" s="33"/>
      <c r="K11" s="34"/>
      <c r="L11" s="33"/>
      <c r="M11" s="35"/>
      <c r="N11" s="8"/>
      <c r="O11" s="8"/>
    </row>
    <row r="12" spans="1:15" x14ac:dyDescent="0.2">
      <c r="A12" s="2">
        <v>50</v>
      </c>
      <c r="B12" s="2" t="s">
        <v>5</v>
      </c>
      <c r="C12" s="2" t="s">
        <v>94</v>
      </c>
      <c r="D12" s="3"/>
      <c r="E12" s="4">
        <v>3</v>
      </c>
      <c r="F12" s="4">
        <v>21</v>
      </c>
      <c r="G12" s="2" t="s">
        <v>4</v>
      </c>
      <c r="H12" s="5"/>
      <c r="I12" s="5">
        <v>43</v>
      </c>
      <c r="J12" s="5">
        <v>1260</v>
      </c>
      <c r="K12" s="6">
        <v>903</v>
      </c>
      <c r="L12" s="5" t="s">
        <v>193</v>
      </c>
      <c r="M12" s="7"/>
      <c r="N12" s="8"/>
      <c r="O12" s="8"/>
    </row>
    <row r="13" spans="1:15" x14ac:dyDescent="0.2">
      <c r="A13" s="2">
        <v>49</v>
      </c>
      <c r="B13" s="2" t="s">
        <v>5</v>
      </c>
      <c r="C13" s="2" t="s">
        <v>93</v>
      </c>
      <c r="D13" s="3" t="s">
        <v>14</v>
      </c>
      <c r="E13" s="4">
        <v>9</v>
      </c>
      <c r="F13" s="4">
        <v>63</v>
      </c>
      <c r="G13" s="2" t="s">
        <v>5</v>
      </c>
      <c r="H13" s="5"/>
      <c r="I13" s="5">
        <v>43</v>
      </c>
      <c r="J13" s="5">
        <v>3780</v>
      </c>
      <c r="K13" s="6">
        <v>2709</v>
      </c>
      <c r="L13" s="5"/>
      <c r="M13" s="7" t="s">
        <v>153</v>
      </c>
      <c r="N13" s="8"/>
      <c r="O13" s="8"/>
    </row>
    <row r="14" spans="1:15" ht="14.25" customHeight="1" x14ac:dyDescent="0.2">
      <c r="A14" s="10">
        <v>48</v>
      </c>
      <c r="B14" s="19" t="s">
        <v>23</v>
      </c>
      <c r="C14" s="20" t="s">
        <v>24</v>
      </c>
      <c r="D14" s="11" t="s">
        <v>14</v>
      </c>
      <c r="E14" s="12">
        <v>6</v>
      </c>
      <c r="F14" s="13">
        <v>42</v>
      </c>
      <c r="G14" s="10" t="s">
        <v>4</v>
      </c>
      <c r="H14" s="5">
        <v>60</v>
      </c>
      <c r="I14" s="5">
        <v>43</v>
      </c>
      <c r="J14" s="5">
        <f>PRODUCT(F14,H14)</f>
        <v>2520</v>
      </c>
      <c r="K14" s="6">
        <f>PRODUCT(F14,I14)</f>
        <v>1806</v>
      </c>
      <c r="L14" s="5"/>
      <c r="M14" s="7" t="s">
        <v>183</v>
      </c>
      <c r="N14" s="8"/>
      <c r="O14" s="8"/>
    </row>
    <row r="15" spans="1:15" x14ac:dyDescent="0.2">
      <c r="A15" s="52" t="s">
        <v>197</v>
      </c>
      <c r="B15" s="52"/>
      <c r="C15" s="52"/>
      <c r="D15" s="52"/>
      <c r="E15" s="52"/>
      <c r="F15" s="52"/>
      <c r="G15" s="52"/>
      <c r="H15" s="33"/>
      <c r="I15" s="39"/>
      <c r="J15" s="33"/>
      <c r="K15" s="40"/>
      <c r="L15" s="33"/>
      <c r="M15" s="35"/>
      <c r="N15" s="8"/>
      <c r="O15" s="8"/>
    </row>
    <row r="16" spans="1:15" ht="38.25" x14ac:dyDescent="0.2">
      <c r="A16" s="10">
        <v>56</v>
      </c>
      <c r="B16" s="10" t="s">
        <v>4</v>
      </c>
      <c r="C16" s="10" t="s">
        <v>25</v>
      </c>
      <c r="D16" s="11" t="s">
        <v>21</v>
      </c>
      <c r="E16" s="11">
        <v>6</v>
      </c>
      <c r="F16" s="13">
        <v>42</v>
      </c>
      <c r="G16" s="10" t="s">
        <v>4</v>
      </c>
      <c r="H16" s="5">
        <v>60</v>
      </c>
      <c r="I16" s="5">
        <v>43</v>
      </c>
      <c r="J16" s="5">
        <f>PRODUCT(F16,H16)</f>
        <v>2520</v>
      </c>
      <c r="K16" s="6">
        <f>PRODUCT(F16,I16)</f>
        <v>1806</v>
      </c>
      <c r="L16" s="5"/>
      <c r="M16" s="7" t="s">
        <v>176</v>
      </c>
      <c r="N16" s="8"/>
    </row>
    <row r="17" spans="1:15" x14ac:dyDescent="0.2">
      <c r="A17" s="10">
        <v>57</v>
      </c>
      <c r="B17" s="10" t="s">
        <v>5</v>
      </c>
      <c r="C17" s="10" t="s">
        <v>95</v>
      </c>
      <c r="D17" s="11" t="s">
        <v>32</v>
      </c>
      <c r="E17" s="11">
        <v>6</v>
      </c>
      <c r="F17" s="13">
        <v>42</v>
      </c>
      <c r="G17" s="10" t="s">
        <v>5</v>
      </c>
      <c r="H17" s="5"/>
      <c r="I17" s="5">
        <v>43</v>
      </c>
      <c r="J17" s="5">
        <f>PRODUCT(F17,H17)</f>
        <v>42</v>
      </c>
      <c r="K17" s="6">
        <f>PRODUCT(F17,I17)</f>
        <v>1806</v>
      </c>
      <c r="L17" s="5"/>
      <c r="M17" s="7" t="s">
        <v>186</v>
      </c>
      <c r="N17" s="8"/>
    </row>
    <row r="18" spans="1:15" x14ac:dyDescent="0.2">
      <c r="A18" s="10">
        <v>59</v>
      </c>
      <c r="B18" s="10" t="s">
        <v>4</v>
      </c>
      <c r="C18" s="10" t="s">
        <v>96</v>
      </c>
      <c r="D18" s="11" t="s">
        <v>28</v>
      </c>
      <c r="E18" s="11">
        <v>6</v>
      </c>
      <c r="F18" s="13">
        <v>42</v>
      </c>
      <c r="G18" s="10" t="s">
        <v>4</v>
      </c>
      <c r="H18" s="5"/>
      <c r="I18" s="5">
        <v>43</v>
      </c>
      <c r="J18" s="5">
        <f>PRODUCT(F18,H18)</f>
        <v>42</v>
      </c>
      <c r="K18" s="6">
        <f>PRODUCT(F18,I18)</f>
        <v>1806</v>
      </c>
      <c r="L18" s="5"/>
      <c r="M18" s="7" t="s">
        <v>177</v>
      </c>
      <c r="N18" s="8"/>
    </row>
    <row r="19" spans="1:15" x14ac:dyDescent="0.2">
      <c r="A19" s="10">
        <v>60</v>
      </c>
      <c r="B19" s="10" t="s">
        <v>4</v>
      </c>
      <c r="C19" s="10" t="s">
        <v>97</v>
      </c>
      <c r="D19" s="11" t="s">
        <v>28</v>
      </c>
      <c r="E19" s="11">
        <v>3</v>
      </c>
      <c r="F19" s="13">
        <v>21</v>
      </c>
      <c r="G19" s="10" t="s">
        <v>5</v>
      </c>
      <c r="H19" s="5"/>
      <c r="I19" s="5">
        <v>43</v>
      </c>
      <c r="J19" s="5">
        <v>1260</v>
      </c>
      <c r="K19" s="6">
        <v>903</v>
      </c>
      <c r="L19" s="5"/>
      <c r="M19" s="7" t="s">
        <v>177</v>
      </c>
      <c r="N19" s="8"/>
    </row>
    <row r="20" spans="1:15" ht="38.25" x14ac:dyDescent="0.2">
      <c r="A20" s="10">
        <v>58</v>
      </c>
      <c r="B20" s="10" t="s">
        <v>4</v>
      </c>
      <c r="C20" s="10" t="s">
        <v>26</v>
      </c>
      <c r="D20" s="11" t="s">
        <v>27</v>
      </c>
      <c r="E20" s="12" t="s">
        <v>7</v>
      </c>
      <c r="F20" s="21">
        <v>42</v>
      </c>
      <c r="G20" s="10" t="s">
        <v>4</v>
      </c>
      <c r="H20" s="5">
        <v>60</v>
      </c>
      <c r="I20" s="5">
        <v>43</v>
      </c>
      <c r="J20" s="5">
        <f>PRODUCT(F20,H20)</f>
        <v>2520</v>
      </c>
      <c r="K20" s="6">
        <f>PRODUCT(F20,I20)</f>
        <v>1806</v>
      </c>
      <c r="L20" s="5"/>
      <c r="M20" s="7" t="s">
        <v>178</v>
      </c>
      <c r="N20" s="8"/>
    </row>
    <row r="21" spans="1:15" x14ac:dyDescent="0.2">
      <c r="A21" s="52" t="s">
        <v>198</v>
      </c>
      <c r="B21" s="52"/>
      <c r="C21" s="52"/>
      <c r="D21" s="52"/>
      <c r="E21" s="52"/>
      <c r="F21" s="52"/>
      <c r="G21" s="52"/>
      <c r="H21" s="33"/>
      <c r="I21" s="33"/>
      <c r="J21" s="33"/>
      <c r="K21" s="34"/>
      <c r="L21" s="33"/>
      <c r="M21" s="35"/>
      <c r="N21" s="8"/>
    </row>
    <row r="22" spans="1:15" x14ac:dyDescent="0.2">
      <c r="A22" s="41">
        <v>16</v>
      </c>
      <c r="B22" s="41" t="s">
        <v>4</v>
      </c>
      <c r="C22" s="41" t="s">
        <v>123</v>
      </c>
      <c r="D22" s="42"/>
      <c r="E22" s="43" t="s">
        <v>124</v>
      </c>
      <c r="F22" s="44">
        <v>35</v>
      </c>
      <c r="G22" s="41" t="s">
        <v>5</v>
      </c>
      <c r="H22" s="45">
        <v>60</v>
      </c>
      <c r="I22" s="45">
        <v>43</v>
      </c>
      <c r="J22" s="45">
        <f>PRODUCT(F22,H22)</f>
        <v>2100</v>
      </c>
      <c r="K22" s="46">
        <f>PRODUCT(F22,I22)</f>
        <v>1505</v>
      </c>
      <c r="L22" s="45"/>
      <c r="M22" s="47" t="s">
        <v>147</v>
      </c>
    </row>
    <row r="23" spans="1:15" x14ac:dyDescent="0.2">
      <c r="A23" s="10">
        <v>15</v>
      </c>
      <c r="B23" s="10" t="s">
        <v>5</v>
      </c>
      <c r="C23" s="10" t="s">
        <v>125</v>
      </c>
      <c r="D23" s="11" t="s">
        <v>38</v>
      </c>
      <c r="E23" s="12" t="s">
        <v>10</v>
      </c>
      <c r="F23" s="13">
        <v>63</v>
      </c>
      <c r="G23" s="10" t="s">
        <v>5</v>
      </c>
      <c r="H23" s="5"/>
      <c r="I23" s="5">
        <v>43</v>
      </c>
      <c r="J23" s="5">
        <v>3780</v>
      </c>
      <c r="K23" s="6">
        <v>2709</v>
      </c>
      <c r="L23" s="5"/>
      <c r="M23" s="7" t="s">
        <v>146</v>
      </c>
    </row>
    <row r="24" spans="1:15" ht="25.5" x14ac:dyDescent="0.2">
      <c r="A24" s="10">
        <v>17</v>
      </c>
      <c r="B24" s="10" t="s">
        <v>8</v>
      </c>
      <c r="C24" s="10" t="s">
        <v>31</v>
      </c>
      <c r="D24" s="11" t="s">
        <v>32</v>
      </c>
      <c r="E24" s="12" t="s">
        <v>7</v>
      </c>
      <c r="F24" s="13">
        <v>42</v>
      </c>
      <c r="G24" s="10" t="s">
        <v>4</v>
      </c>
      <c r="H24" s="5">
        <v>60</v>
      </c>
      <c r="I24" s="5">
        <v>43</v>
      </c>
      <c r="J24" s="5">
        <f>PRODUCT(F24,H24)</f>
        <v>2520</v>
      </c>
      <c r="K24" s="6">
        <f>PRODUCT(F24,I24)</f>
        <v>1806</v>
      </c>
      <c r="L24" s="5"/>
      <c r="M24" s="7" t="s">
        <v>211</v>
      </c>
    </row>
    <row r="25" spans="1:15" x14ac:dyDescent="0.2">
      <c r="A25" s="52" t="s">
        <v>199</v>
      </c>
      <c r="B25" s="52"/>
      <c r="C25" s="52"/>
      <c r="D25" s="52"/>
      <c r="E25" s="52"/>
      <c r="F25" s="52"/>
      <c r="G25" s="52"/>
      <c r="H25" s="33"/>
      <c r="I25" s="33"/>
      <c r="J25" s="33"/>
      <c r="K25" s="34"/>
      <c r="L25" s="33"/>
      <c r="M25" s="35"/>
    </row>
    <row r="26" spans="1:15" x14ac:dyDescent="0.2">
      <c r="A26" s="10">
        <v>52</v>
      </c>
      <c r="B26" s="10" t="s">
        <v>4</v>
      </c>
      <c r="C26" s="10" t="s">
        <v>33</v>
      </c>
      <c r="D26" s="11" t="s">
        <v>34</v>
      </c>
      <c r="E26" s="12" t="s">
        <v>7</v>
      </c>
      <c r="F26" s="13">
        <v>42</v>
      </c>
      <c r="G26" s="10" t="s">
        <v>4</v>
      </c>
      <c r="H26" s="5">
        <v>60</v>
      </c>
      <c r="I26" s="5">
        <v>43</v>
      </c>
      <c r="J26" s="5">
        <f>PRODUCT(F26,H26)</f>
        <v>2520</v>
      </c>
      <c r="K26" s="6">
        <f>PRODUCT(F26,I26)</f>
        <v>1806</v>
      </c>
      <c r="L26" s="5"/>
      <c r="M26" s="7" t="s">
        <v>145</v>
      </c>
      <c r="N26" s="8"/>
      <c r="O26" s="8"/>
    </row>
    <row r="27" spans="1:15" x14ac:dyDescent="0.2">
      <c r="A27" s="10">
        <v>51</v>
      </c>
      <c r="B27" s="10" t="s">
        <v>4</v>
      </c>
      <c r="C27" s="10" t="s">
        <v>99</v>
      </c>
      <c r="D27" s="11" t="s">
        <v>38</v>
      </c>
      <c r="E27" s="12" t="s">
        <v>7</v>
      </c>
      <c r="F27" s="13">
        <v>42</v>
      </c>
      <c r="G27" s="10" t="s">
        <v>5</v>
      </c>
      <c r="H27" s="5"/>
      <c r="I27" s="5">
        <v>43</v>
      </c>
      <c r="J27" s="5">
        <v>2520</v>
      </c>
      <c r="K27" s="6">
        <v>1806</v>
      </c>
      <c r="L27" s="5"/>
      <c r="M27" s="7" t="s">
        <v>209</v>
      </c>
      <c r="N27" s="8"/>
      <c r="O27" s="8"/>
    </row>
    <row r="28" spans="1:15" x14ac:dyDescent="0.2">
      <c r="A28" s="10">
        <v>54</v>
      </c>
      <c r="B28" s="10" t="s">
        <v>5</v>
      </c>
      <c r="C28" s="10" t="s">
        <v>42</v>
      </c>
      <c r="D28" s="11"/>
      <c r="E28" s="12" t="s">
        <v>22</v>
      </c>
      <c r="F28" s="13">
        <v>21</v>
      </c>
      <c r="G28" s="10" t="s">
        <v>4</v>
      </c>
      <c r="H28" s="5"/>
      <c r="I28" s="5">
        <v>43</v>
      </c>
      <c r="J28" s="5">
        <v>1206</v>
      </c>
      <c r="K28" s="6">
        <v>903</v>
      </c>
      <c r="L28" s="5" t="s">
        <v>220</v>
      </c>
      <c r="M28" s="7"/>
      <c r="N28" s="8"/>
      <c r="O28" s="8"/>
    </row>
    <row r="29" spans="1:15" x14ac:dyDescent="0.2">
      <c r="A29" s="10">
        <v>55</v>
      </c>
      <c r="B29" s="10" t="s">
        <v>5</v>
      </c>
      <c r="C29" s="10" t="s">
        <v>100</v>
      </c>
      <c r="D29" s="11" t="s">
        <v>32</v>
      </c>
      <c r="E29" s="12" t="s">
        <v>7</v>
      </c>
      <c r="F29" s="13">
        <v>42</v>
      </c>
      <c r="G29" s="10" t="s">
        <v>4</v>
      </c>
      <c r="H29" s="5"/>
      <c r="I29" s="5">
        <v>43</v>
      </c>
      <c r="J29" s="5">
        <v>2520</v>
      </c>
      <c r="K29" s="6">
        <v>1806</v>
      </c>
      <c r="L29" s="5" t="s">
        <v>210</v>
      </c>
      <c r="M29" s="7"/>
      <c r="N29" s="8"/>
      <c r="O29" s="8"/>
    </row>
    <row r="30" spans="1:15" x14ac:dyDescent="0.2">
      <c r="A30" s="10">
        <v>53</v>
      </c>
      <c r="B30" s="10" t="s">
        <v>35</v>
      </c>
      <c r="C30" s="10" t="s">
        <v>36</v>
      </c>
      <c r="D30" s="11" t="s">
        <v>32</v>
      </c>
      <c r="E30" s="12" t="s">
        <v>7</v>
      </c>
      <c r="F30" s="13">
        <v>42</v>
      </c>
      <c r="G30" s="10" t="s">
        <v>4</v>
      </c>
      <c r="H30" s="5">
        <v>60</v>
      </c>
      <c r="I30" s="5">
        <v>43</v>
      </c>
      <c r="J30" s="5">
        <f>PRODUCT(F30,H30)</f>
        <v>2520</v>
      </c>
      <c r="K30" s="6">
        <f>PRODUCT(F30,I30)</f>
        <v>1806</v>
      </c>
      <c r="L30" s="5"/>
      <c r="M30" s="7" t="s">
        <v>187</v>
      </c>
      <c r="N30" s="8"/>
      <c r="O30" s="8"/>
    </row>
    <row r="31" spans="1:15" x14ac:dyDescent="0.2">
      <c r="A31" s="52" t="s">
        <v>200</v>
      </c>
      <c r="B31" s="52"/>
      <c r="C31" s="52"/>
      <c r="D31" s="52"/>
      <c r="E31" s="52"/>
      <c r="F31" s="52"/>
      <c r="G31" s="52"/>
      <c r="H31" s="33"/>
      <c r="I31" s="33"/>
      <c r="J31" s="33"/>
      <c r="K31" s="34"/>
      <c r="L31" s="33"/>
      <c r="M31" s="35"/>
      <c r="N31" s="8"/>
      <c r="O31" s="8"/>
    </row>
    <row r="32" spans="1:15" x14ac:dyDescent="0.2">
      <c r="A32" s="10">
        <v>45</v>
      </c>
      <c r="B32" s="10" t="s">
        <v>4</v>
      </c>
      <c r="C32" s="10" t="s">
        <v>37</v>
      </c>
      <c r="D32" s="11" t="s">
        <v>38</v>
      </c>
      <c r="E32" s="12" t="s">
        <v>7</v>
      </c>
      <c r="F32" s="13">
        <v>42</v>
      </c>
      <c r="G32" s="10" t="s">
        <v>4</v>
      </c>
      <c r="H32" s="5">
        <v>60</v>
      </c>
      <c r="I32" s="5">
        <v>43</v>
      </c>
      <c r="J32" s="5">
        <f>PRODUCT(F32,H32)</f>
        <v>2520</v>
      </c>
      <c r="K32" s="6">
        <f>PRODUCT(F32,I32)</f>
        <v>1806</v>
      </c>
      <c r="L32" s="5"/>
      <c r="M32" s="7" t="s">
        <v>218</v>
      </c>
      <c r="N32" s="8"/>
      <c r="O32" s="8"/>
    </row>
    <row r="33" spans="1:16" x14ac:dyDescent="0.2">
      <c r="A33" s="10">
        <v>43</v>
      </c>
      <c r="B33" s="10" t="s">
        <v>4</v>
      </c>
      <c r="C33" s="10" t="s">
        <v>40</v>
      </c>
      <c r="D33" s="11" t="s">
        <v>39</v>
      </c>
      <c r="E33" s="12" t="s">
        <v>7</v>
      </c>
      <c r="F33" s="13">
        <v>42</v>
      </c>
      <c r="G33" s="10" t="s">
        <v>4</v>
      </c>
      <c r="H33" s="5">
        <v>60</v>
      </c>
      <c r="I33" s="5">
        <v>43</v>
      </c>
      <c r="J33" s="5">
        <f>PRODUCT(F33,H33)</f>
        <v>2520</v>
      </c>
      <c r="K33" s="6">
        <f>PRODUCT(F33,I33)</f>
        <v>1806</v>
      </c>
      <c r="L33" s="5"/>
      <c r="M33" s="7" t="s">
        <v>212</v>
      </c>
      <c r="N33" s="8"/>
      <c r="O33" s="8"/>
    </row>
    <row r="34" spans="1:16" ht="25.5" x14ac:dyDescent="0.2">
      <c r="A34" s="10">
        <v>46</v>
      </c>
      <c r="B34" s="10" t="s">
        <v>35</v>
      </c>
      <c r="C34" s="10" t="s">
        <v>41</v>
      </c>
      <c r="D34" s="11" t="s">
        <v>38</v>
      </c>
      <c r="E34" s="12" t="s">
        <v>29</v>
      </c>
      <c r="F34" s="13">
        <v>14</v>
      </c>
      <c r="G34" s="10" t="s">
        <v>4</v>
      </c>
      <c r="H34" s="5">
        <v>60</v>
      </c>
      <c r="I34" s="5">
        <v>43</v>
      </c>
      <c r="J34" s="5">
        <f>PRODUCT(F34,H34)</f>
        <v>840</v>
      </c>
      <c r="K34" s="6">
        <f>PRODUCT(F34,I34)</f>
        <v>602</v>
      </c>
      <c r="L34" s="5" t="s">
        <v>194</v>
      </c>
      <c r="M34" s="7"/>
      <c r="N34" s="8"/>
      <c r="O34" s="8"/>
    </row>
    <row r="35" spans="1:16" ht="25.5" x14ac:dyDescent="0.2">
      <c r="A35" s="10">
        <v>47</v>
      </c>
      <c r="B35" s="10" t="s">
        <v>4</v>
      </c>
      <c r="C35" s="10" t="s">
        <v>98</v>
      </c>
      <c r="D35" s="11" t="s">
        <v>38</v>
      </c>
      <c r="E35" s="12" t="s">
        <v>47</v>
      </c>
      <c r="F35" s="13">
        <v>28</v>
      </c>
      <c r="G35" s="10" t="s">
        <v>5</v>
      </c>
      <c r="H35" s="5"/>
      <c r="I35" s="5">
        <v>43</v>
      </c>
      <c r="J35" s="5">
        <v>1680</v>
      </c>
      <c r="K35" s="6">
        <v>1204</v>
      </c>
      <c r="L35" s="5"/>
      <c r="M35" s="7" t="s">
        <v>174</v>
      </c>
      <c r="N35" s="8"/>
      <c r="O35" s="8"/>
    </row>
    <row r="36" spans="1:16" x14ac:dyDescent="0.2">
      <c r="A36" s="10">
        <v>44</v>
      </c>
      <c r="B36" s="10" t="s">
        <v>5</v>
      </c>
      <c r="C36" s="10" t="s">
        <v>42</v>
      </c>
      <c r="D36" s="10"/>
      <c r="E36" s="12" t="s">
        <v>22</v>
      </c>
      <c r="F36" s="13">
        <v>21</v>
      </c>
      <c r="G36" s="5" t="s">
        <v>4</v>
      </c>
      <c r="H36" s="5">
        <v>60</v>
      </c>
      <c r="I36" s="5">
        <v>43</v>
      </c>
      <c r="J36" s="5">
        <f>PRODUCT(F36,H36)</f>
        <v>1260</v>
      </c>
      <c r="K36" s="6">
        <f>PRODUCT(F36,I36)</f>
        <v>903</v>
      </c>
      <c r="L36" s="5"/>
      <c r="M36" s="7" t="s">
        <v>173</v>
      </c>
      <c r="N36" s="8"/>
      <c r="O36" s="8"/>
    </row>
    <row r="37" spans="1:16" x14ac:dyDescent="0.2">
      <c r="A37" s="52" t="s">
        <v>201</v>
      </c>
      <c r="B37" s="52"/>
      <c r="C37" s="52"/>
      <c r="D37" s="52"/>
      <c r="E37" s="52"/>
      <c r="F37" s="52"/>
      <c r="G37" s="52"/>
      <c r="H37" s="33"/>
      <c r="I37" s="33"/>
      <c r="J37" s="33"/>
      <c r="K37" s="34"/>
      <c r="L37" s="33"/>
      <c r="M37" s="35"/>
      <c r="N37" s="8"/>
      <c r="O37" s="8"/>
    </row>
    <row r="38" spans="1:16" x14ac:dyDescent="0.2">
      <c r="A38" s="10">
        <v>42</v>
      </c>
      <c r="B38" s="10" t="s">
        <v>4</v>
      </c>
      <c r="C38" s="10" t="s">
        <v>43</v>
      </c>
      <c r="D38" s="11" t="s">
        <v>9</v>
      </c>
      <c r="E38" s="11">
        <v>2</v>
      </c>
      <c r="F38" s="13">
        <v>14</v>
      </c>
      <c r="G38" s="10" t="s">
        <v>4</v>
      </c>
      <c r="H38" s="5">
        <v>60</v>
      </c>
      <c r="I38" s="5">
        <v>43</v>
      </c>
      <c r="J38" s="5">
        <f>PRODUCT(F38,H38)</f>
        <v>840</v>
      </c>
      <c r="K38" s="6">
        <f>PRODUCT(F38,I38)</f>
        <v>602</v>
      </c>
      <c r="L38" s="5"/>
      <c r="M38" s="7" t="s">
        <v>144</v>
      </c>
    </row>
    <row r="39" spans="1:16" x14ac:dyDescent="0.2">
      <c r="A39" s="52" t="s">
        <v>202</v>
      </c>
      <c r="B39" s="52"/>
      <c r="C39" s="52"/>
      <c r="D39" s="52"/>
      <c r="E39" s="52"/>
      <c r="F39" s="52"/>
      <c r="G39" s="52"/>
      <c r="H39" s="33"/>
      <c r="I39" s="33"/>
      <c r="J39" s="33"/>
      <c r="K39" s="34"/>
      <c r="L39" s="33"/>
      <c r="M39" s="35"/>
    </row>
    <row r="40" spans="1:16" x14ac:dyDescent="0.2">
      <c r="A40" s="10">
        <v>8</v>
      </c>
      <c r="B40" s="10" t="s">
        <v>5</v>
      </c>
      <c r="C40" s="10" t="s">
        <v>45</v>
      </c>
      <c r="D40" s="11" t="s">
        <v>11</v>
      </c>
      <c r="E40" s="12" t="s">
        <v>7</v>
      </c>
      <c r="F40" s="13">
        <v>42</v>
      </c>
      <c r="G40" s="10" t="s">
        <v>4</v>
      </c>
      <c r="H40" s="5">
        <v>60</v>
      </c>
      <c r="I40" s="5">
        <v>43</v>
      </c>
      <c r="J40" s="5">
        <f>PRODUCT(F40,H40)</f>
        <v>2520</v>
      </c>
      <c r="K40" s="6">
        <f>PRODUCT(F40,I40)</f>
        <v>1806</v>
      </c>
      <c r="L40" s="5"/>
      <c r="M40" s="7" t="s">
        <v>147</v>
      </c>
    </row>
    <row r="41" spans="1:16" x14ac:dyDescent="0.2">
      <c r="A41" s="10">
        <v>10</v>
      </c>
      <c r="B41" s="10" t="s">
        <v>4</v>
      </c>
      <c r="C41" s="10" t="s">
        <v>126</v>
      </c>
      <c r="D41" s="11" t="s">
        <v>116</v>
      </c>
      <c r="E41" s="12" t="s">
        <v>10</v>
      </c>
      <c r="F41" s="13">
        <v>63</v>
      </c>
      <c r="G41" s="10" t="s">
        <v>5</v>
      </c>
      <c r="H41" s="5"/>
      <c r="I41" s="5">
        <v>43</v>
      </c>
      <c r="J41" s="5">
        <v>3780</v>
      </c>
      <c r="K41" s="6">
        <v>2709</v>
      </c>
      <c r="L41" s="5"/>
      <c r="M41" s="7" t="s">
        <v>181</v>
      </c>
    </row>
    <row r="42" spans="1:16" x14ac:dyDescent="0.2">
      <c r="A42" s="10">
        <v>11</v>
      </c>
      <c r="B42" s="10" t="s">
        <v>8</v>
      </c>
      <c r="C42" s="10" t="s">
        <v>127</v>
      </c>
      <c r="D42" s="11" t="s">
        <v>128</v>
      </c>
      <c r="E42" s="12" t="s">
        <v>10</v>
      </c>
      <c r="F42" s="13">
        <v>63</v>
      </c>
      <c r="G42" s="10" t="s">
        <v>5</v>
      </c>
      <c r="H42" s="5"/>
      <c r="I42" s="5">
        <v>43</v>
      </c>
      <c r="J42" s="5">
        <v>3780</v>
      </c>
      <c r="K42" s="6">
        <v>2709</v>
      </c>
      <c r="L42" s="5"/>
      <c r="M42" s="7" t="s">
        <v>155</v>
      </c>
    </row>
    <row r="43" spans="1:16" x14ac:dyDescent="0.2">
      <c r="A43" s="10">
        <v>12</v>
      </c>
      <c r="B43" s="10" t="s">
        <v>4</v>
      </c>
      <c r="C43" s="10" t="s">
        <v>129</v>
      </c>
      <c r="D43" s="11" t="s">
        <v>14</v>
      </c>
      <c r="E43" s="12" t="s">
        <v>10</v>
      </c>
      <c r="F43" s="13">
        <v>63</v>
      </c>
      <c r="G43" s="10" t="s">
        <v>5</v>
      </c>
      <c r="H43" s="5"/>
      <c r="I43" s="5">
        <v>43</v>
      </c>
      <c r="J43" s="5">
        <v>2780</v>
      </c>
      <c r="K43" s="6">
        <v>2709</v>
      </c>
      <c r="L43" s="5"/>
      <c r="M43" s="7" t="s">
        <v>153</v>
      </c>
    </row>
    <row r="44" spans="1:16" x14ac:dyDescent="0.2">
      <c r="A44" s="10">
        <v>13</v>
      </c>
      <c r="B44" s="10" t="s">
        <v>4</v>
      </c>
      <c r="C44" s="10" t="s">
        <v>130</v>
      </c>
      <c r="D44" s="11" t="s">
        <v>44</v>
      </c>
      <c r="E44" s="12" t="s">
        <v>10</v>
      </c>
      <c r="F44" s="13">
        <v>63</v>
      </c>
      <c r="G44" s="10" t="s">
        <v>4</v>
      </c>
      <c r="H44" s="5"/>
      <c r="I44" s="5">
        <v>43</v>
      </c>
      <c r="J44" s="5">
        <v>3780</v>
      </c>
      <c r="K44" s="6">
        <v>2709</v>
      </c>
      <c r="L44" s="5"/>
      <c r="M44" s="7" t="s">
        <v>179</v>
      </c>
    </row>
    <row r="45" spans="1:16" x14ac:dyDescent="0.2">
      <c r="A45" s="10">
        <v>14</v>
      </c>
      <c r="B45" s="10" t="s">
        <v>4</v>
      </c>
      <c r="C45" s="10" t="s">
        <v>131</v>
      </c>
      <c r="D45" s="11" t="s">
        <v>132</v>
      </c>
      <c r="E45" s="12" t="s">
        <v>29</v>
      </c>
      <c r="F45" s="13">
        <v>12</v>
      </c>
      <c r="G45" s="10" t="s">
        <v>4</v>
      </c>
      <c r="H45" s="5"/>
      <c r="I45" s="5">
        <v>43</v>
      </c>
      <c r="J45" s="5"/>
      <c r="K45" s="6"/>
      <c r="L45" s="5" t="s">
        <v>213</v>
      </c>
      <c r="M45" s="7"/>
    </row>
    <row r="46" spans="1:16" x14ac:dyDescent="0.2">
      <c r="A46" s="10">
        <v>9</v>
      </c>
      <c r="B46" s="10" t="s">
        <v>8</v>
      </c>
      <c r="C46" s="10" t="s">
        <v>46</v>
      </c>
      <c r="D46" s="11" t="s">
        <v>9</v>
      </c>
      <c r="E46" s="12" t="s">
        <v>47</v>
      </c>
      <c r="F46" s="13">
        <v>28</v>
      </c>
      <c r="G46" s="10" t="s">
        <v>4</v>
      </c>
      <c r="H46" s="5">
        <v>60</v>
      </c>
      <c r="I46" s="5">
        <v>43</v>
      </c>
      <c r="J46" s="5">
        <f>PRODUCT(F46,H46)</f>
        <v>1680</v>
      </c>
      <c r="K46" s="6">
        <f>PRODUCT(F46,I46)</f>
        <v>1204</v>
      </c>
      <c r="L46" s="5"/>
      <c r="M46" s="7" t="s">
        <v>156</v>
      </c>
    </row>
    <row r="47" spans="1:16" x14ac:dyDescent="0.2">
      <c r="A47" s="52" t="s">
        <v>182</v>
      </c>
      <c r="B47" s="52"/>
      <c r="C47" s="52"/>
      <c r="D47" s="52"/>
      <c r="E47" s="52"/>
      <c r="F47" s="52"/>
      <c r="G47" s="52"/>
      <c r="H47" s="33"/>
      <c r="I47" s="33"/>
      <c r="J47" s="33"/>
      <c r="K47" s="34"/>
      <c r="L47" s="33"/>
      <c r="M47" s="35"/>
      <c r="N47" s="8"/>
      <c r="O47" s="8"/>
      <c r="P47" s="8"/>
    </row>
    <row r="48" spans="1:16" x14ac:dyDescent="0.2">
      <c r="A48" s="10">
        <v>19</v>
      </c>
      <c r="B48" s="10" t="s">
        <v>4</v>
      </c>
      <c r="C48" s="10" t="s">
        <v>48</v>
      </c>
      <c r="D48" s="11"/>
      <c r="E48" s="12">
        <v>3</v>
      </c>
      <c r="F48" s="13">
        <v>21</v>
      </c>
      <c r="G48" s="10" t="s">
        <v>4</v>
      </c>
      <c r="H48" s="5">
        <v>60</v>
      </c>
      <c r="I48" s="5">
        <v>43</v>
      </c>
      <c r="J48" s="5">
        <f>PRODUCT(F48,H48)</f>
        <v>1260</v>
      </c>
      <c r="K48" s="6">
        <f t="shared" ref="K48:K57" si="0">PRODUCT(F48,I48)</f>
        <v>903</v>
      </c>
      <c r="L48" s="5"/>
      <c r="M48" s="7" t="s">
        <v>180</v>
      </c>
      <c r="N48" s="8"/>
      <c r="O48" s="8"/>
      <c r="P48" s="8"/>
    </row>
    <row r="49" spans="1:16" ht="27.75" customHeight="1" x14ac:dyDescent="0.2">
      <c r="A49" s="10">
        <v>41</v>
      </c>
      <c r="B49" s="10" t="s">
        <v>49</v>
      </c>
      <c r="C49" s="10" t="s">
        <v>50</v>
      </c>
      <c r="D49" s="11" t="s">
        <v>27</v>
      </c>
      <c r="E49" s="12" t="s">
        <v>51</v>
      </c>
      <c r="F49" s="13">
        <v>42</v>
      </c>
      <c r="G49" s="10" t="s">
        <v>4</v>
      </c>
      <c r="H49" s="5">
        <v>60</v>
      </c>
      <c r="I49" s="5">
        <v>43</v>
      </c>
      <c r="J49" s="5">
        <f>PRODUCT(F49,H49)</f>
        <v>2520</v>
      </c>
      <c r="K49" s="6">
        <f t="shared" si="0"/>
        <v>1806</v>
      </c>
      <c r="L49" s="5"/>
      <c r="M49" s="7" t="s">
        <v>166</v>
      </c>
      <c r="N49" s="8"/>
      <c r="O49" s="8"/>
      <c r="P49" s="8"/>
    </row>
    <row r="50" spans="1:16" x14ac:dyDescent="0.2">
      <c r="A50" s="10">
        <v>18</v>
      </c>
      <c r="B50" s="10" t="s">
        <v>4</v>
      </c>
      <c r="C50" s="10" t="s">
        <v>105</v>
      </c>
      <c r="D50" s="11" t="s">
        <v>106</v>
      </c>
      <c r="E50" s="12" t="s">
        <v>7</v>
      </c>
      <c r="F50" s="13">
        <v>42</v>
      </c>
      <c r="G50" s="10" t="s">
        <v>4</v>
      </c>
      <c r="H50" s="5"/>
      <c r="I50" s="5">
        <v>43</v>
      </c>
      <c r="J50" s="5">
        <v>2520</v>
      </c>
      <c r="K50" s="6">
        <f t="shared" si="0"/>
        <v>1806</v>
      </c>
      <c r="L50" s="5"/>
      <c r="M50" s="7" t="s">
        <v>148</v>
      </c>
      <c r="N50" s="8"/>
      <c r="O50" s="8"/>
      <c r="P50" s="8"/>
    </row>
    <row r="51" spans="1:16" x14ac:dyDescent="0.2">
      <c r="A51" s="10">
        <v>21</v>
      </c>
      <c r="B51" s="10" t="s">
        <v>4</v>
      </c>
      <c r="C51" s="10" t="s">
        <v>107</v>
      </c>
      <c r="D51" s="11" t="s">
        <v>14</v>
      </c>
      <c r="E51" s="12" t="s">
        <v>10</v>
      </c>
      <c r="F51" s="13">
        <v>63</v>
      </c>
      <c r="G51" s="10" t="s">
        <v>4</v>
      </c>
      <c r="H51" s="5"/>
      <c r="I51" s="5">
        <v>43</v>
      </c>
      <c r="J51" s="5">
        <v>3780</v>
      </c>
      <c r="K51" s="6">
        <f t="shared" si="0"/>
        <v>2709</v>
      </c>
      <c r="L51" s="5" t="s">
        <v>195</v>
      </c>
      <c r="M51" s="7"/>
      <c r="N51" s="8"/>
      <c r="O51" s="8"/>
      <c r="P51" s="8"/>
    </row>
    <row r="52" spans="1:16" x14ac:dyDescent="0.2">
      <c r="A52" s="10">
        <v>22</v>
      </c>
      <c r="B52" s="10" t="s">
        <v>5</v>
      </c>
      <c r="C52" s="10" t="s">
        <v>108</v>
      </c>
      <c r="D52" s="11" t="s">
        <v>21</v>
      </c>
      <c r="E52" s="12" t="s">
        <v>10</v>
      </c>
      <c r="F52" s="13">
        <v>63</v>
      </c>
      <c r="G52" s="10" t="s">
        <v>5</v>
      </c>
      <c r="H52" s="5"/>
      <c r="I52" s="5">
        <v>43</v>
      </c>
      <c r="J52" s="5">
        <v>3780</v>
      </c>
      <c r="K52" s="6">
        <f t="shared" si="0"/>
        <v>2709</v>
      </c>
      <c r="L52" s="5"/>
      <c r="M52" s="7" t="s">
        <v>150</v>
      </c>
      <c r="N52" s="8"/>
      <c r="O52" s="8"/>
      <c r="P52" s="8"/>
    </row>
    <row r="53" spans="1:16" x14ac:dyDescent="0.2">
      <c r="A53" s="10">
        <v>23</v>
      </c>
      <c r="B53" s="10" t="s">
        <v>8</v>
      </c>
      <c r="C53" s="10" t="s">
        <v>109</v>
      </c>
      <c r="D53" s="11" t="s">
        <v>9</v>
      </c>
      <c r="E53" s="12" t="s">
        <v>7</v>
      </c>
      <c r="F53" s="13">
        <v>42</v>
      </c>
      <c r="G53" s="10" t="s">
        <v>5</v>
      </c>
      <c r="H53" s="5"/>
      <c r="I53" s="5">
        <v>43</v>
      </c>
      <c r="J53" s="5">
        <v>2520</v>
      </c>
      <c r="K53" s="6">
        <f t="shared" si="0"/>
        <v>1806</v>
      </c>
      <c r="L53" s="5"/>
      <c r="M53" s="7" t="s">
        <v>154</v>
      </c>
      <c r="N53" s="8"/>
      <c r="O53" s="8"/>
      <c r="P53" s="8"/>
    </row>
    <row r="54" spans="1:16" x14ac:dyDescent="0.2">
      <c r="A54" s="10">
        <v>38</v>
      </c>
      <c r="B54" s="10" t="s">
        <v>5</v>
      </c>
      <c r="C54" s="10" t="s">
        <v>110</v>
      </c>
      <c r="D54" s="11" t="s">
        <v>111</v>
      </c>
      <c r="E54" s="12" t="s">
        <v>7</v>
      </c>
      <c r="F54" s="13">
        <v>42</v>
      </c>
      <c r="G54" s="10" t="s">
        <v>5</v>
      </c>
      <c r="H54" s="5"/>
      <c r="I54" s="5">
        <v>43</v>
      </c>
      <c r="J54" s="5">
        <v>2520</v>
      </c>
      <c r="K54" s="6">
        <f t="shared" si="0"/>
        <v>1806</v>
      </c>
      <c r="L54" s="5"/>
      <c r="M54" s="7" t="s">
        <v>172</v>
      </c>
      <c r="N54" s="8"/>
      <c r="O54" s="8"/>
      <c r="P54" s="8"/>
    </row>
    <row r="55" spans="1:16" x14ac:dyDescent="0.2">
      <c r="A55" s="10">
        <v>40</v>
      </c>
      <c r="B55" s="10" t="s">
        <v>5</v>
      </c>
      <c r="C55" s="10" t="s">
        <v>112</v>
      </c>
      <c r="D55" s="11" t="s">
        <v>32</v>
      </c>
      <c r="E55" s="12" t="s">
        <v>22</v>
      </c>
      <c r="F55" s="13">
        <v>21</v>
      </c>
      <c r="G55" s="10" t="s">
        <v>4</v>
      </c>
      <c r="H55" s="5"/>
      <c r="I55" s="5">
        <v>43</v>
      </c>
      <c r="J55" s="5">
        <v>1260</v>
      </c>
      <c r="K55" s="6">
        <f t="shared" si="0"/>
        <v>903</v>
      </c>
      <c r="L55" s="5"/>
      <c r="M55" s="7" t="s">
        <v>164</v>
      </c>
      <c r="N55" s="8"/>
      <c r="O55" s="8"/>
      <c r="P55" s="8"/>
    </row>
    <row r="56" spans="1:16" x14ac:dyDescent="0.2">
      <c r="A56" s="10">
        <v>39</v>
      </c>
      <c r="B56" s="10" t="s">
        <v>49</v>
      </c>
      <c r="C56" s="10" t="s">
        <v>52</v>
      </c>
      <c r="D56" s="11" t="s">
        <v>28</v>
      </c>
      <c r="E56" s="12" t="s">
        <v>53</v>
      </c>
      <c r="F56" s="13">
        <v>21</v>
      </c>
      <c r="G56" s="10" t="s">
        <v>4</v>
      </c>
      <c r="H56" s="5">
        <v>60</v>
      </c>
      <c r="I56" s="5">
        <v>43</v>
      </c>
      <c r="J56" s="5">
        <f>PRODUCT(F56,H56)</f>
        <v>1260</v>
      </c>
      <c r="K56" s="6">
        <f t="shared" si="0"/>
        <v>903</v>
      </c>
      <c r="L56" s="5"/>
      <c r="M56" s="7" t="s">
        <v>177</v>
      </c>
      <c r="N56" s="8"/>
      <c r="O56" s="8"/>
      <c r="P56" s="8"/>
    </row>
    <row r="57" spans="1:16" x14ac:dyDescent="0.2">
      <c r="A57" s="10">
        <v>24</v>
      </c>
      <c r="B57" s="10" t="s">
        <v>54</v>
      </c>
      <c r="C57" s="10" t="s">
        <v>55</v>
      </c>
      <c r="D57" s="11" t="s">
        <v>56</v>
      </c>
      <c r="E57" s="12" t="s">
        <v>7</v>
      </c>
      <c r="F57" s="13">
        <v>42</v>
      </c>
      <c r="G57" s="10" t="s">
        <v>4</v>
      </c>
      <c r="H57" s="5">
        <v>60</v>
      </c>
      <c r="I57" s="5">
        <v>43</v>
      </c>
      <c r="J57" s="5">
        <f>PRODUCT(F57,H57)</f>
        <v>2520</v>
      </c>
      <c r="K57" s="6">
        <f t="shared" si="0"/>
        <v>1806</v>
      </c>
      <c r="L57" s="5"/>
      <c r="M57" s="7" t="s">
        <v>205</v>
      </c>
      <c r="N57" s="8"/>
      <c r="O57" s="8"/>
      <c r="P57" s="8"/>
    </row>
    <row r="58" spans="1:16" x14ac:dyDescent="0.2">
      <c r="A58" s="52" t="s">
        <v>203</v>
      </c>
      <c r="B58" s="52"/>
      <c r="C58" s="52"/>
      <c r="D58" s="52"/>
      <c r="E58" s="52"/>
      <c r="F58" s="52"/>
      <c r="G58" s="52"/>
      <c r="H58" s="33"/>
      <c r="I58" s="33"/>
      <c r="J58" s="33"/>
      <c r="K58" s="34"/>
      <c r="L58" s="33"/>
      <c r="M58" s="35"/>
      <c r="N58" s="8"/>
      <c r="O58" s="8"/>
      <c r="P58" s="8"/>
    </row>
    <row r="59" spans="1:16" x14ac:dyDescent="0.2">
      <c r="A59" s="10">
        <v>31</v>
      </c>
      <c r="B59" s="10" t="s">
        <v>57</v>
      </c>
      <c r="C59" s="10" t="s">
        <v>12</v>
      </c>
      <c r="D59" s="11" t="s">
        <v>13</v>
      </c>
      <c r="E59" s="12" t="s">
        <v>10</v>
      </c>
      <c r="F59" s="13">
        <v>63</v>
      </c>
      <c r="G59" s="10" t="s">
        <v>4</v>
      </c>
      <c r="H59" s="5">
        <v>60</v>
      </c>
      <c r="I59" s="5">
        <v>43</v>
      </c>
      <c r="J59" s="5">
        <f>PRODUCT(F59,H59)</f>
        <v>3780</v>
      </c>
      <c r="K59" s="6">
        <f t="shared" ref="K59:K72" si="1">PRODUCT(F59,I59)</f>
        <v>2709</v>
      </c>
      <c r="L59" s="5"/>
      <c r="M59" s="7" t="s">
        <v>205</v>
      </c>
    </row>
    <row r="60" spans="1:16" x14ac:dyDescent="0.2">
      <c r="A60" s="10">
        <v>34</v>
      </c>
      <c r="B60" s="10" t="s">
        <v>60</v>
      </c>
      <c r="C60" s="10" t="s">
        <v>58</v>
      </c>
      <c r="D60" s="11" t="s">
        <v>59</v>
      </c>
      <c r="E60" s="12" t="s">
        <v>22</v>
      </c>
      <c r="F60" s="13">
        <v>21</v>
      </c>
      <c r="G60" s="10" t="s">
        <v>4</v>
      </c>
      <c r="H60" s="5">
        <v>60</v>
      </c>
      <c r="I60" s="5">
        <v>43</v>
      </c>
      <c r="J60" s="5">
        <f>PRODUCT(F60,H60)</f>
        <v>1260</v>
      </c>
      <c r="K60" s="6">
        <f t="shared" si="1"/>
        <v>903</v>
      </c>
      <c r="L60" s="5"/>
      <c r="M60" s="7" t="s">
        <v>149</v>
      </c>
    </row>
    <row r="61" spans="1:16" x14ac:dyDescent="0.2">
      <c r="A61" s="41">
        <v>27</v>
      </c>
      <c r="B61" s="41" t="s">
        <v>60</v>
      </c>
      <c r="C61" s="41" t="s">
        <v>61</v>
      </c>
      <c r="D61" s="42" t="s">
        <v>28</v>
      </c>
      <c r="E61" s="43" t="s">
        <v>62</v>
      </c>
      <c r="F61" s="44">
        <v>42</v>
      </c>
      <c r="G61" s="41" t="s">
        <v>4</v>
      </c>
      <c r="H61" s="45">
        <v>60</v>
      </c>
      <c r="I61" s="45">
        <v>43</v>
      </c>
      <c r="J61" s="45">
        <f>PRODUCT(F61,H61)</f>
        <v>2520</v>
      </c>
      <c r="K61" s="46">
        <f t="shared" si="1"/>
        <v>1806</v>
      </c>
      <c r="L61" s="45"/>
      <c r="M61" s="7" t="s">
        <v>221</v>
      </c>
    </row>
    <row r="62" spans="1:16" x14ac:dyDescent="0.2">
      <c r="A62" s="10">
        <v>25</v>
      </c>
      <c r="B62" s="10" t="s">
        <v>60</v>
      </c>
      <c r="C62" s="10" t="s">
        <v>63</v>
      </c>
      <c r="D62" s="11" t="s">
        <v>64</v>
      </c>
      <c r="E62" s="12" t="s">
        <v>47</v>
      </c>
      <c r="F62" s="13">
        <v>28</v>
      </c>
      <c r="G62" s="10" t="s">
        <v>4</v>
      </c>
      <c r="H62" s="5">
        <v>60</v>
      </c>
      <c r="I62" s="5">
        <v>43</v>
      </c>
      <c r="J62" s="5">
        <f>PRODUCT(F62,H62)</f>
        <v>1680</v>
      </c>
      <c r="K62" s="6">
        <f t="shared" si="1"/>
        <v>1204</v>
      </c>
      <c r="L62" s="5"/>
      <c r="M62" s="7" t="s">
        <v>152</v>
      </c>
    </row>
    <row r="63" spans="1:16" x14ac:dyDescent="0.2">
      <c r="A63" s="10">
        <v>20</v>
      </c>
      <c r="B63" s="10" t="s">
        <v>4</v>
      </c>
      <c r="C63" s="10" t="s">
        <v>107</v>
      </c>
      <c r="D63" s="11" t="s">
        <v>9</v>
      </c>
      <c r="E63" s="12" t="s">
        <v>10</v>
      </c>
      <c r="F63" s="13">
        <v>63</v>
      </c>
      <c r="G63" s="10" t="s">
        <v>5</v>
      </c>
      <c r="H63" s="5"/>
      <c r="I63" s="5">
        <v>43</v>
      </c>
      <c r="J63" s="5">
        <v>3780</v>
      </c>
      <c r="K63" s="6">
        <f t="shared" si="1"/>
        <v>2709</v>
      </c>
      <c r="L63" s="5"/>
      <c r="M63" s="7" t="s">
        <v>153</v>
      </c>
    </row>
    <row r="64" spans="1:16" x14ac:dyDescent="0.2">
      <c r="A64" s="10">
        <v>28</v>
      </c>
      <c r="B64" s="10" t="s">
        <v>5</v>
      </c>
      <c r="C64" s="10" t="s">
        <v>113</v>
      </c>
      <c r="D64" s="11" t="s">
        <v>114</v>
      </c>
      <c r="E64" s="12" t="s">
        <v>7</v>
      </c>
      <c r="F64" s="13">
        <v>42</v>
      </c>
      <c r="G64" s="10" t="s">
        <v>5</v>
      </c>
      <c r="H64" s="5"/>
      <c r="I64" s="5">
        <v>43</v>
      </c>
      <c r="J64" s="5">
        <v>2520</v>
      </c>
      <c r="K64" s="6">
        <f t="shared" si="1"/>
        <v>1806</v>
      </c>
      <c r="L64" s="5"/>
      <c r="M64" s="7" t="s">
        <v>184</v>
      </c>
    </row>
    <row r="65" spans="1:15" x14ac:dyDescent="0.2">
      <c r="A65" s="10">
        <v>32</v>
      </c>
      <c r="B65" s="10" t="s">
        <v>5</v>
      </c>
      <c r="C65" s="10" t="s">
        <v>115</v>
      </c>
      <c r="D65" s="11" t="s">
        <v>116</v>
      </c>
      <c r="E65" s="12" t="s">
        <v>7</v>
      </c>
      <c r="F65" s="13">
        <v>42</v>
      </c>
      <c r="G65" s="10" t="s">
        <v>5</v>
      </c>
      <c r="H65" s="5"/>
      <c r="I65" s="5">
        <v>43</v>
      </c>
      <c r="J65" s="5">
        <v>2520</v>
      </c>
      <c r="K65" s="6">
        <f t="shared" si="1"/>
        <v>1806</v>
      </c>
      <c r="L65" s="5"/>
      <c r="M65" s="7" t="s">
        <v>181</v>
      </c>
    </row>
    <row r="66" spans="1:15" x14ac:dyDescent="0.2">
      <c r="A66" s="10">
        <v>33</v>
      </c>
      <c r="B66" s="10" t="s">
        <v>5</v>
      </c>
      <c r="C66" s="10" t="s">
        <v>117</v>
      </c>
      <c r="D66" s="11" t="s">
        <v>118</v>
      </c>
      <c r="E66" s="12" t="s">
        <v>7</v>
      </c>
      <c r="F66" s="13">
        <v>42</v>
      </c>
      <c r="G66" s="10" t="s">
        <v>5</v>
      </c>
      <c r="H66" s="5"/>
      <c r="I66" s="5">
        <v>43</v>
      </c>
      <c r="J66" s="5">
        <v>2520</v>
      </c>
      <c r="K66" s="6">
        <f t="shared" si="1"/>
        <v>1806</v>
      </c>
      <c r="L66" s="5"/>
      <c r="M66" s="7" t="s">
        <v>163</v>
      </c>
    </row>
    <row r="67" spans="1:15" x14ac:dyDescent="0.2">
      <c r="A67" s="10">
        <v>35</v>
      </c>
      <c r="B67" s="10" t="s">
        <v>8</v>
      </c>
      <c r="C67" s="10" t="s">
        <v>119</v>
      </c>
      <c r="D67" s="11" t="s">
        <v>114</v>
      </c>
      <c r="E67" s="12" t="s">
        <v>10</v>
      </c>
      <c r="F67" s="13">
        <v>63</v>
      </c>
      <c r="G67" s="10" t="s">
        <v>4</v>
      </c>
      <c r="H67" s="5"/>
      <c r="I67" s="5">
        <v>43</v>
      </c>
      <c r="J67" s="5">
        <v>3780</v>
      </c>
      <c r="K67" s="6">
        <f t="shared" si="1"/>
        <v>2709</v>
      </c>
      <c r="L67" s="5"/>
      <c r="M67" s="7" t="s">
        <v>185</v>
      </c>
    </row>
    <row r="68" spans="1:15" ht="25.5" x14ac:dyDescent="0.2">
      <c r="A68" s="10">
        <v>36</v>
      </c>
      <c r="B68" s="10" t="s">
        <v>5</v>
      </c>
      <c r="C68" s="10" t="s">
        <v>120</v>
      </c>
      <c r="D68" s="11" t="s">
        <v>28</v>
      </c>
      <c r="E68" s="12" t="s">
        <v>22</v>
      </c>
      <c r="F68" s="13">
        <v>21</v>
      </c>
      <c r="G68" s="10" t="s">
        <v>5</v>
      </c>
      <c r="H68" s="5"/>
      <c r="I68" s="5">
        <v>43</v>
      </c>
      <c r="J68" s="5">
        <v>1260</v>
      </c>
      <c r="K68" s="6">
        <f t="shared" si="1"/>
        <v>903</v>
      </c>
      <c r="L68" s="5"/>
      <c r="M68" s="7" t="s">
        <v>188</v>
      </c>
    </row>
    <row r="69" spans="1:15" ht="25.5" x14ac:dyDescent="0.2">
      <c r="A69" s="10">
        <v>37</v>
      </c>
      <c r="B69" s="10" t="s">
        <v>5</v>
      </c>
      <c r="C69" s="10" t="s">
        <v>121</v>
      </c>
      <c r="D69" s="11" t="s">
        <v>122</v>
      </c>
      <c r="E69" s="12" t="s">
        <v>7</v>
      </c>
      <c r="F69" s="13">
        <v>42</v>
      </c>
      <c r="G69" s="10" t="s">
        <v>5</v>
      </c>
      <c r="H69" s="5"/>
      <c r="I69" s="5">
        <v>43</v>
      </c>
      <c r="J69" s="5">
        <v>2520</v>
      </c>
      <c r="K69" s="6">
        <f t="shared" si="1"/>
        <v>1806</v>
      </c>
      <c r="L69" s="5"/>
      <c r="M69" s="7" t="s">
        <v>206</v>
      </c>
    </row>
    <row r="70" spans="1:15" x14ac:dyDescent="0.2">
      <c r="A70" s="10">
        <v>30</v>
      </c>
      <c r="B70" s="10" t="s">
        <v>60</v>
      </c>
      <c r="C70" s="10" t="s">
        <v>65</v>
      </c>
      <c r="D70" s="11" t="s">
        <v>66</v>
      </c>
      <c r="E70" s="12" t="s">
        <v>67</v>
      </c>
      <c r="F70" s="12" t="s">
        <v>68</v>
      </c>
      <c r="G70" s="10" t="s">
        <v>4</v>
      </c>
      <c r="H70" s="5">
        <v>60</v>
      </c>
      <c r="I70" s="5">
        <v>43</v>
      </c>
      <c r="J70" s="5">
        <f>PRODUCT(F70,H70)</f>
        <v>60</v>
      </c>
      <c r="K70" s="6">
        <f t="shared" si="1"/>
        <v>43</v>
      </c>
      <c r="L70" s="5"/>
      <c r="M70" s="7" t="s">
        <v>151</v>
      </c>
    </row>
    <row r="71" spans="1:15" x14ac:dyDescent="0.2">
      <c r="A71" s="10">
        <v>29</v>
      </c>
      <c r="B71" s="10" t="s">
        <v>69</v>
      </c>
      <c r="C71" s="19" t="s">
        <v>70</v>
      </c>
      <c r="D71" s="22" t="s">
        <v>39</v>
      </c>
      <c r="E71" s="23" t="s">
        <v>71</v>
      </c>
      <c r="F71" s="24">
        <v>28</v>
      </c>
      <c r="G71" s="19" t="s">
        <v>4</v>
      </c>
      <c r="H71" s="5">
        <v>60</v>
      </c>
      <c r="I71" s="5">
        <v>43</v>
      </c>
      <c r="J71" s="5">
        <f>PRODUCT(F71,H71)</f>
        <v>1680</v>
      </c>
      <c r="K71" s="6">
        <f t="shared" si="1"/>
        <v>1204</v>
      </c>
      <c r="L71" s="5"/>
      <c r="M71" s="7" t="s">
        <v>214</v>
      </c>
    </row>
    <row r="72" spans="1:15" x14ac:dyDescent="0.2">
      <c r="A72" s="10">
        <v>26</v>
      </c>
      <c r="B72" s="10" t="s">
        <v>69</v>
      </c>
      <c r="C72" s="10" t="s">
        <v>72</v>
      </c>
      <c r="D72" s="11" t="s">
        <v>73</v>
      </c>
      <c r="E72" s="12" t="s">
        <v>7</v>
      </c>
      <c r="F72" s="13">
        <v>42</v>
      </c>
      <c r="G72" s="10" t="s">
        <v>4</v>
      </c>
      <c r="H72" s="5">
        <v>60</v>
      </c>
      <c r="I72" s="5">
        <v>43</v>
      </c>
      <c r="J72" s="5">
        <f>PRODUCT(F72,H72)</f>
        <v>2520</v>
      </c>
      <c r="K72" s="6">
        <f t="shared" si="1"/>
        <v>1806</v>
      </c>
      <c r="L72" s="5"/>
      <c r="M72" s="7" t="s">
        <v>221</v>
      </c>
    </row>
    <row r="73" spans="1:15" x14ac:dyDescent="0.2">
      <c r="A73" s="52" t="s">
        <v>204</v>
      </c>
      <c r="B73" s="52"/>
      <c r="C73" s="52"/>
      <c r="D73" s="52"/>
      <c r="E73" s="52"/>
      <c r="F73" s="52"/>
      <c r="G73" s="52"/>
      <c r="H73" s="33"/>
      <c r="I73" s="33"/>
      <c r="J73" s="33"/>
      <c r="K73" s="34"/>
      <c r="L73" s="33"/>
      <c r="M73" s="35"/>
    </row>
    <row r="74" spans="1:15" x14ac:dyDescent="0.2">
      <c r="A74" s="10">
        <v>69</v>
      </c>
      <c r="B74" s="10" t="s">
        <v>4</v>
      </c>
      <c r="C74" s="10" t="s">
        <v>217</v>
      </c>
      <c r="D74" s="11" t="s">
        <v>44</v>
      </c>
      <c r="E74" s="25" t="s">
        <v>76</v>
      </c>
      <c r="F74" s="13">
        <v>15</v>
      </c>
      <c r="G74" s="10" t="s">
        <v>4</v>
      </c>
      <c r="H74" s="5">
        <v>60</v>
      </c>
      <c r="I74" s="5">
        <v>43</v>
      </c>
      <c r="J74" s="5">
        <f>PRODUCT(F74,H74)</f>
        <v>900</v>
      </c>
      <c r="K74" s="6">
        <f>PRODUCT(F74,I74)</f>
        <v>645</v>
      </c>
      <c r="L74" s="26"/>
      <c r="M74" s="7" t="s">
        <v>219</v>
      </c>
      <c r="N74" s="8"/>
      <c r="O74" s="8"/>
    </row>
    <row r="75" spans="1:15" s="27" customFormat="1" x14ac:dyDescent="0.2">
      <c r="A75" s="10">
        <v>67</v>
      </c>
      <c r="B75" s="10" t="s">
        <v>4</v>
      </c>
      <c r="C75" s="10" t="s">
        <v>77</v>
      </c>
      <c r="D75" s="11" t="s">
        <v>78</v>
      </c>
      <c r="E75" s="12" t="s">
        <v>79</v>
      </c>
      <c r="F75" s="13">
        <v>30</v>
      </c>
      <c r="G75" s="10" t="s">
        <v>4</v>
      </c>
      <c r="H75" s="48">
        <v>60</v>
      </c>
      <c r="I75" s="48">
        <v>43</v>
      </c>
      <c r="J75" s="48">
        <f>PRODUCT(F75,H75)</f>
        <v>1800</v>
      </c>
      <c r="K75" s="49">
        <f>PRODUCT(F75,I75)</f>
        <v>1290</v>
      </c>
      <c r="L75" s="48"/>
      <c r="M75" s="50" t="s">
        <v>168</v>
      </c>
    </row>
    <row r="76" spans="1:15" x14ac:dyDescent="0.2">
      <c r="A76" s="10">
        <v>62</v>
      </c>
      <c r="B76" s="10" t="s">
        <v>4</v>
      </c>
      <c r="C76" s="10" t="s">
        <v>48</v>
      </c>
      <c r="D76" s="11"/>
      <c r="E76" s="25">
        <v>3</v>
      </c>
      <c r="F76" s="13">
        <v>22</v>
      </c>
      <c r="G76" s="10" t="s">
        <v>4</v>
      </c>
      <c r="H76" s="48">
        <v>60</v>
      </c>
      <c r="I76" s="48">
        <v>43</v>
      </c>
      <c r="J76" s="48">
        <f>PRODUCT(F76,H76)</f>
        <v>1320</v>
      </c>
      <c r="K76" s="49">
        <f>PRODUCT(F76,I76)</f>
        <v>946</v>
      </c>
      <c r="L76" s="51"/>
      <c r="M76" s="50" t="s">
        <v>170</v>
      </c>
      <c r="N76" s="8"/>
      <c r="O76" s="8"/>
    </row>
    <row r="77" spans="1:15" ht="25.5" x14ac:dyDescent="0.2">
      <c r="A77" s="10">
        <v>65</v>
      </c>
      <c r="B77" s="10" t="s">
        <v>5</v>
      </c>
      <c r="C77" s="10" t="s">
        <v>80</v>
      </c>
      <c r="D77" s="11" t="s">
        <v>81</v>
      </c>
      <c r="E77" s="12" t="s">
        <v>75</v>
      </c>
      <c r="F77" s="13">
        <v>60</v>
      </c>
      <c r="G77" s="10" t="s">
        <v>4</v>
      </c>
      <c r="H77" s="48">
        <v>60</v>
      </c>
      <c r="I77" s="48">
        <v>43</v>
      </c>
      <c r="J77" s="48">
        <f>PRODUCT(F77,H77)</f>
        <v>3600</v>
      </c>
      <c r="K77" s="49">
        <f>PRODUCT(F77,I77)</f>
        <v>2580</v>
      </c>
      <c r="L77" s="48"/>
      <c r="M77" s="50" t="s">
        <v>169</v>
      </c>
    </row>
    <row r="78" spans="1:15" x14ac:dyDescent="0.2">
      <c r="A78" s="10">
        <v>74</v>
      </c>
      <c r="B78" s="10" t="s">
        <v>8</v>
      </c>
      <c r="C78" s="10" t="s">
        <v>82</v>
      </c>
      <c r="D78" s="11"/>
      <c r="E78" s="12" t="s">
        <v>29</v>
      </c>
      <c r="F78" s="13">
        <v>24</v>
      </c>
      <c r="G78" s="10" t="s">
        <v>4</v>
      </c>
      <c r="H78" s="48">
        <v>60</v>
      </c>
      <c r="I78" s="48">
        <v>43</v>
      </c>
      <c r="J78" s="48">
        <f>PRODUCT(F78,H78)</f>
        <v>1440</v>
      </c>
      <c r="K78" s="49">
        <f>PRODUCT(F78,I78)</f>
        <v>1032</v>
      </c>
      <c r="L78" s="48"/>
      <c r="M78" s="50" t="s">
        <v>147</v>
      </c>
    </row>
    <row r="79" spans="1:15" s="27" customFormat="1" x14ac:dyDescent="0.2">
      <c r="A79" s="10">
        <v>61</v>
      </c>
      <c r="B79" s="10" t="s">
        <v>4</v>
      </c>
      <c r="C79" s="10" t="s">
        <v>133</v>
      </c>
      <c r="D79" s="11" t="s">
        <v>134</v>
      </c>
      <c r="E79" s="12" t="s">
        <v>135</v>
      </c>
      <c r="F79" s="13">
        <v>60</v>
      </c>
      <c r="G79" s="10" t="s">
        <v>5</v>
      </c>
      <c r="H79" s="48"/>
      <c r="I79" s="48">
        <v>43</v>
      </c>
      <c r="J79" s="48">
        <v>3600</v>
      </c>
      <c r="K79" s="49">
        <v>2580</v>
      </c>
      <c r="L79" s="48"/>
      <c r="M79" s="50" t="s">
        <v>167</v>
      </c>
    </row>
    <row r="80" spans="1:15" s="27" customFormat="1" x14ac:dyDescent="0.2">
      <c r="A80" s="10">
        <v>66</v>
      </c>
      <c r="B80" s="10" t="s">
        <v>5</v>
      </c>
      <c r="C80" s="10" t="s">
        <v>80</v>
      </c>
      <c r="D80" s="11" t="s">
        <v>136</v>
      </c>
      <c r="E80" s="12" t="s">
        <v>137</v>
      </c>
      <c r="F80" s="13">
        <v>16</v>
      </c>
      <c r="G80" s="10" t="s">
        <v>4</v>
      </c>
      <c r="H80" s="48"/>
      <c r="I80" s="48">
        <v>43</v>
      </c>
      <c r="J80" s="48">
        <v>688</v>
      </c>
      <c r="K80" s="49">
        <v>960</v>
      </c>
      <c r="L80" s="48"/>
      <c r="M80" s="50" t="s">
        <v>169</v>
      </c>
    </row>
    <row r="81" spans="1:14" x14ac:dyDescent="0.2">
      <c r="A81" s="10">
        <v>70</v>
      </c>
      <c r="B81" s="10" t="s">
        <v>85</v>
      </c>
      <c r="C81" s="10" t="s">
        <v>138</v>
      </c>
      <c r="D81" s="11" t="s">
        <v>139</v>
      </c>
      <c r="E81" s="12" t="s">
        <v>29</v>
      </c>
      <c r="F81" s="13">
        <v>15</v>
      </c>
      <c r="G81" s="10" t="s">
        <v>5</v>
      </c>
      <c r="H81" s="48"/>
      <c r="I81" s="48">
        <v>43</v>
      </c>
      <c r="J81" s="48">
        <v>900</v>
      </c>
      <c r="K81" s="49">
        <v>645</v>
      </c>
      <c r="L81" s="48"/>
      <c r="M81" s="50" t="s">
        <v>208</v>
      </c>
    </row>
    <row r="82" spans="1:14" x14ac:dyDescent="0.2">
      <c r="A82" s="10">
        <v>71</v>
      </c>
      <c r="B82" s="10" t="s">
        <v>85</v>
      </c>
      <c r="C82" s="10" t="s">
        <v>138</v>
      </c>
      <c r="D82" s="11" t="s">
        <v>143</v>
      </c>
      <c r="E82" s="12" t="s">
        <v>29</v>
      </c>
      <c r="F82" s="13">
        <v>15</v>
      </c>
      <c r="G82" s="10" t="s">
        <v>5</v>
      </c>
      <c r="H82" s="48"/>
      <c r="I82" s="48">
        <v>43</v>
      </c>
      <c r="J82" s="48">
        <v>900</v>
      </c>
      <c r="K82" s="49">
        <v>645</v>
      </c>
      <c r="L82" s="48"/>
      <c r="M82" s="50" t="s">
        <v>208</v>
      </c>
    </row>
    <row r="83" spans="1:14" x14ac:dyDescent="0.2">
      <c r="A83" s="10">
        <v>75</v>
      </c>
      <c r="B83" s="10" t="s">
        <v>8</v>
      </c>
      <c r="C83" s="10" t="s">
        <v>140</v>
      </c>
      <c r="D83" s="11" t="s">
        <v>9</v>
      </c>
      <c r="E83" s="12" t="s">
        <v>135</v>
      </c>
      <c r="F83" s="13">
        <v>60</v>
      </c>
      <c r="G83" s="10" t="s">
        <v>5</v>
      </c>
      <c r="H83" s="48"/>
      <c r="I83" s="48">
        <v>43</v>
      </c>
      <c r="J83" s="48">
        <v>3600</v>
      </c>
      <c r="K83" s="49">
        <v>2580</v>
      </c>
      <c r="L83" s="48"/>
      <c r="M83" s="50" t="s">
        <v>165</v>
      </c>
    </row>
    <row r="84" spans="1:14" ht="25.5" x14ac:dyDescent="0.2">
      <c r="A84" s="10">
        <v>76</v>
      </c>
      <c r="B84" s="10" t="s">
        <v>8</v>
      </c>
      <c r="C84" s="10" t="s">
        <v>141</v>
      </c>
      <c r="D84" s="11" t="s">
        <v>102</v>
      </c>
      <c r="E84" s="12" t="s">
        <v>137</v>
      </c>
      <c r="F84" s="13">
        <v>16</v>
      </c>
      <c r="G84" s="10" t="s">
        <v>4</v>
      </c>
      <c r="H84" s="48"/>
      <c r="I84" s="48">
        <v>43</v>
      </c>
      <c r="J84" s="48">
        <v>960</v>
      </c>
      <c r="K84" s="49">
        <v>688</v>
      </c>
      <c r="L84" s="48"/>
      <c r="M84" s="50" t="s">
        <v>171</v>
      </c>
    </row>
    <row r="85" spans="1:14" x14ac:dyDescent="0.2">
      <c r="A85" s="10">
        <v>68</v>
      </c>
      <c r="B85" s="10" t="s">
        <v>5</v>
      </c>
      <c r="C85" s="10" t="s">
        <v>142</v>
      </c>
      <c r="D85" s="11" t="s">
        <v>73</v>
      </c>
      <c r="E85" s="12" t="s">
        <v>47</v>
      </c>
      <c r="F85" s="13">
        <v>30</v>
      </c>
      <c r="G85" s="10" t="s">
        <v>5</v>
      </c>
      <c r="H85" s="5"/>
      <c r="I85" s="5">
        <v>43</v>
      </c>
      <c r="J85" s="5">
        <v>1800</v>
      </c>
      <c r="K85" s="6">
        <v>1290</v>
      </c>
      <c r="L85" s="5"/>
      <c r="M85" s="7" t="s">
        <v>221</v>
      </c>
    </row>
    <row r="86" spans="1:14" x14ac:dyDescent="0.2">
      <c r="A86" s="10">
        <v>63</v>
      </c>
      <c r="B86" s="10" t="s">
        <v>83</v>
      </c>
      <c r="C86" s="10" t="s">
        <v>84</v>
      </c>
      <c r="D86" s="11" t="s">
        <v>30</v>
      </c>
      <c r="E86" s="12" t="s">
        <v>29</v>
      </c>
      <c r="F86" s="13">
        <v>24</v>
      </c>
      <c r="G86" s="10" t="s">
        <v>4</v>
      </c>
      <c r="H86" s="5">
        <v>60</v>
      </c>
      <c r="I86" s="5">
        <v>43</v>
      </c>
      <c r="J86" s="5">
        <f>PRODUCT(F86,H86)</f>
        <v>1440</v>
      </c>
      <c r="K86" s="6">
        <f>PRODUCT(F86,I86)</f>
        <v>1032</v>
      </c>
      <c r="L86" s="5"/>
      <c r="M86" s="7" t="s">
        <v>147</v>
      </c>
    </row>
    <row r="87" spans="1:14" x14ac:dyDescent="0.2">
      <c r="A87" s="10">
        <v>72</v>
      </c>
      <c r="B87" s="10" t="s">
        <v>85</v>
      </c>
      <c r="C87" s="20" t="s">
        <v>86</v>
      </c>
      <c r="D87" s="28" t="s">
        <v>87</v>
      </c>
      <c r="E87" s="28" t="s">
        <v>74</v>
      </c>
      <c r="F87" s="13">
        <v>30</v>
      </c>
      <c r="G87" s="10" t="s">
        <v>4</v>
      </c>
      <c r="H87" s="5">
        <v>60</v>
      </c>
      <c r="I87" s="5">
        <v>43</v>
      </c>
      <c r="J87" s="5">
        <f>PRODUCT(F87,H87)</f>
        <v>1800</v>
      </c>
      <c r="K87" s="6">
        <f>PRODUCT(F87,I87)</f>
        <v>1290</v>
      </c>
      <c r="L87" s="5"/>
      <c r="M87" s="7" t="s">
        <v>207</v>
      </c>
    </row>
    <row r="88" spans="1:14" x14ac:dyDescent="0.2">
      <c r="A88" s="10">
        <v>73</v>
      </c>
      <c r="B88" s="10" t="s">
        <v>85</v>
      </c>
      <c r="C88" s="20" t="s">
        <v>86</v>
      </c>
      <c r="D88" s="28" t="s">
        <v>88</v>
      </c>
      <c r="E88" s="28" t="s">
        <v>74</v>
      </c>
      <c r="F88" s="13">
        <v>30</v>
      </c>
      <c r="G88" s="10" t="s">
        <v>4</v>
      </c>
      <c r="H88" s="5">
        <v>60</v>
      </c>
      <c r="I88" s="5">
        <v>43</v>
      </c>
      <c r="J88" s="5">
        <f>PRODUCT(F88,H88)</f>
        <v>1800</v>
      </c>
      <c r="K88" s="6">
        <f>PRODUCT(F88,I88)</f>
        <v>1290</v>
      </c>
      <c r="L88" s="5"/>
      <c r="M88" s="7" t="s">
        <v>175</v>
      </c>
    </row>
    <row r="89" spans="1:14" x14ac:dyDescent="0.2">
      <c r="A89" s="10">
        <v>64</v>
      </c>
      <c r="B89" s="10" t="s">
        <v>85</v>
      </c>
      <c r="C89" s="20" t="s">
        <v>89</v>
      </c>
      <c r="D89" s="29" t="s">
        <v>30</v>
      </c>
      <c r="E89" s="12" t="s">
        <v>29</v>
      </c>
      <c r="F89" s="13">
        <v>15</v>
      </c>
      <c r="G89" s="10" t="s">
        <v>4</v>
      </c>
      <c r="H89" s="5">
        <v>60</v>
      </c>
      <c r="I89" s="5">
        <v>43</v>
      </c>
      <c r="J89" s="5">
        <f>PRODUCT(F89,H89)</f>
        <v>900</v>
      </c>
      <c r="K89" s="6">
        <f>PRODUCT(F89,I89)</f>
        <v>645</v>
      </c>
      <c r="L89" s="5"/>
      <c r="M89" s="7" t="s">
        <v>171</v>
      </c>
      <c r="N89" s="8"/>
    </row>
    <row r="92" spans="1:14" x14ac:dyDescent="0.2">
      <c r="H92" s="8"/>
      <c r="I92" s="8"/>
      <c r="J92" s="8"/>
      <c r="K92" s="8"/>
      <c r="L92" s="8"/>
      <c r="M92" s="31"/>
      <c r="N92" s="8"/>
    </row>
    <row r="93" spans="1:14" x14ac:dyDescent="0.2">
      <c r="I93" s="8"/>
      <c r="J93" s="8"/>
      <c r="K93" s="8"/>
      <c r="L93" s="8"/>
    </row>
    <row r="94" spans="1:14" x14ac:dyDescent="0.2">
      <c r="I94" s="8"/>
      <c r="J94" s="8"/>
      <c r="K94" s="8"/>
      <c r="L94" s="8"/>
    </row>
    <row r="95" spans="1:14" x14ac:dyDescent="0.2">
      <c r="I95" s="8"/>
      <c r="J95" s="8"/>
      <c r="K95" s="8"/>
      <c r="L95" s="8"/>
    </row>
    <row r="96" spans="1:14" x14ac:dyDescent="0.2">
      <c r="I96" s="8"/>
      <c r="J96" s="8"/>
      <c r="K96" s="8"/>
      <c r="L96" s="8"/>
    </row>
    <row r="97" spans="9:12" x14ac:dyDescent="0.2">
      <c r="I97" s="8"/>
      <c r="J97" s="8"/>
      <c r="K97" s="8"/>
      <c r="L97" s="8"/>
    </row>
    <row r="98" spans="9:12" x14ac:dyDescent="0.2">
      <c r="I98" s="8"/>
      <c r="J98" s="8"/>
      <c r="K98" s="8"/>
      <c r="L98" s="8"/>
    </row>
    <row r="99" spans="9:12" x14ac:dyDescent="0.2">
      <c r="I99" s="8"/>
      <c r="J99" s="8"/>
      <c r="K99" s="8"/>
      <c r="L99" s="8"/>
    </row>
    <row r="100" spans="9:12" x14ac:dyDescent="0.2">
      <c r="I100" s="8"/>
      <c r="J100" s="8"/>
      <c r="K100" s="8"/>
      <c r="L100" s="8"/>
    </row>
    <row r="101" spans="9:12" x14ac:dyDescent="0.2">
      <c r="I101" s="8"/>
      <c r="J101" s="8"/>
      <c r="K101" s="8"/>
      <c r="L101" s="8"/>
    </row>
    <row r="102" spans="9:12" x14ac:dyDescent="0.2">
      <c r="I102" s="8"/>
      <c r="J102" s="8"/>
      <c r="K102" s="8"/>
      <c r="L102" s="8"/>
    </row>
    <row r="103" spans="9:12" x14ac:dyDescent="0.2">
      <c r="I103" s="8"/>
      <c r="J103" s="8"/>
      <c r="K103" s="8"/>
      <c r="L103" s="8"/>
    </row>
    <row r="104" spans="9:12" x14ac:dyDescent="0.2">
      <c r="I104" s="8"/>
      <c r="J104" s="8"/>
      <c r="K104" s="8"/>
      <c r="L104" s="8"/>
    </row>
    <row r="105" spans="9:12" x14ac:dyDescent="0.2">
      <c r="I105" s="8"/>
      <c r="J105" s="8"/>
      <c r="K105" s="8"/>
      <c r="L105" s="8"/>
    </row>
    <row r="106" spans="9:12" x14ac:dyDescent="0.2">
      <c r="I106" s="8"/>
      <c r="J106" s="8"/>
      <c r="K106" s="8"/>
      <c r="L106" s="8"/>
    </row>
    <row r="107" spans="9:12" x14ac:dyDescent="0.2">
      <c r="I107" s="8"/>
      <c r="J107" s="8"/>
      <c r="K107" s="8"/>
      <c r="L107" s="8"/>
    </row>
    <row r="108" spans="9:12" x14ac:dyDescent="0.2">
      <c r="I108" s="8"/>
      <c r="J108" s="8"/>
      <c r="K108" s="8"/>
      <c r="L108" s="8"/>
    </row>
    <row r="109" spans="9:12" x14ac:dyDescent="0.2">
      <c r="I109" s="8"/>
      <c r="J109" s="8"/>
      <c r="K109" s="8"/>
      <c r="L109" s="8"/>
    </row>
    <row r="110" spans="9:12" x14ac:dyDescent="0.2">
      <c r="I110" s="8"/>
      <c r="J110" s="8"/>
      <c r="K110" s="8"/>
      <c r="L110" s="8"/>
    </row>
    <row r="111" spans="9:12" x14ac:dyDescent="0.2">
      <c r="I111" s="8"/>
      <c r="J111" s="8"/>
      <c r="K111" s="8"/>
      <c r="L111" s="8"/>
    </row>
    <row r="112" spans="9:12" x14ac:dyDescent="0.2">
      <c r="I112" s="8"/>
      <c r="J112" s="8"/>
      <c r="K112" s="8"/>
      <c r="L112" s="8"/>
    </row>
    <row r="113" spans="9:12" x14ac:dyDescent="0.2">
      <c r="I113" s="8"/>
      <c r="J113" s="8"/>
      <c r="K113" s="8"/>
      <c r="L113" s="8"/>
    </row>
    <row r="114" spans="9:12" x14ac:dyDescent="0.2">
      <c r="I114" s="8"/>
      <c r="J114" s="8"/>
      <c r="K114" s="8"/>
      <c r="L114" s="8"/>
    </row>
    <row r="115" spans="9:12" x14ac:dyDescent="0.2">
      <c r="I115" s="8"/>
      <c r="J115" s="8"/>
      <c r="K115" s="8"/>
      <c r="L115" s="8"/>
    </row>
    <row r="116" spans="9:12" x14ac:dyDescent="0.2">
      <c r="I116" s="8"/>
      <c r="J116" s="8"/>
      <c r="K116" s="8"/>
      <c r="L116" s="8"/>
    </row>
    <row r="117" spans="9:12" x14ac:dyDescent="0.2">
      <c r="I117" s="8"/>
      <c r="J117" s="8"/>
      <c r="K117" s="8"/>
      <c r="L117" s="8"/>
    </row>
    <row r="118" spans="9:12" x14ac:dyDescent="0.2">
      <c r="I118" s="8"/>
      <c r="J118" s="8"/>
      <c r="K118" s="8"/>
      <c r="L118" s="8"/>
    </row>
    <row r="119" spans="9:12" x14ac:dyDescent="0.2">
      <c r="I119" s="8"/>
      <c r="J119" s="8"/>
      <c r="K119" s="8"/>
      <c r="L119" s="8"/>
    </row>
  </sheetData>
  <autoFilter ref="A2:G10"/>
  <mergeCells count="11">
    <mergeCell ref="A1:M1"/>
    <mergeCell ref="A11:G11"/>
    <mergeCell ref="A39:G39"/>
    <mergeCell ref="A47:G47"/>
    <mergeCell ref="A58:G58"/>
    <mergeCell ref="A73:G73"/>
    <mergeCell ref="A15:G15"/>
    <mergeCell ref="A21:G21"/>
    <mergeCell ref="A25:G25"/>
    <mergeCell ref="A31:G31"/>
    <mergeCell ref="A37:G3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Sara Fabris</cp:lastModifiedBy>
  <cp:lastPrinted>2018-06-29T07:00:54Z</cp:lastPrinted>
  <dcterms:created xsi:type="dcterms:W3CDTF">2015-01-13T10:01:34Z</dcterms:created>
  <dcterms:modified xsi:type="dcterms:W3CDTF">2018-07-04T07:46:11Z</dcterms:modified>
</cp:coreProperties>
</file>