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00" windowHeight="11760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H45" i="1" l="1"/>
  <c r="I35" i="1" l="1"/>
  <c r="H22" i="1"/>
  <c r="H21" i="1"/>
  <c r="I44" i="1" l="1"/>
  <c r="I43" i="1"/>
  <c r="I33" i="1"/>
  <c r="I31" i="1"/>
  <c r="H30" i="1"/>
  <c r="I36" i="1"/>
  <c r="H20" i="1"/>
  <c r="H17" i="1"/>
  <c r="H18" i="1"/>
  <c r="H16" i="1"/>
  <c r="H40" i="1"/>
  <c r="H39" i="1"/>
  <c r="H38" i="1"/>
  <c r="H27" i="1"/>
  <c r="I26" i="1"/>
  <c r="I25" i="1"/>
  <c r="I5" i="1"/>
  <c r="H6" i="1"/>
  <c r="I7" i="1"/>
  <c r="I8" i="1"/>
  <c r="H9" i="1"/>
  <c r="H10" i="1"/>
  <c r="I11" i="1"/>
  <c r="H12" i="1"/>
  <c r="I13" i="1"/>
  <c r="I14" i="1"/>
  <c r="H4" i="1"/>
  <c r="H3" i="1"/>
</calcChain>
</file>

<file path=xl/sharedStrings.xml><?xml version="1.0" encoding="utf-8"?>
<sst xmlns="http://schemas.openxmlformats.org/spreadsheetml/2006/main" count="96" uniqueCount="68">
  <si>
    <t>CFU</t>
  </si>
  <si>
    <t>ORE</t>
  </si>
  <si>
    <t>S.S.D.</t>
  </si>
  <si>
    <t>M-PED/03</t>
  </si>
  <si>
    <t>M-FIL/03</t>
  </si>
  <si>
    <t>M-PED/01</t>
  </si>
  <si>
    <t>M-PED/02</t>
  </si>
  <si>
    <t>M-PSI/05</t>
  </si>
  <si>
    <t>M-PSI/06</t>
  </si>
  <si>
    <t>M-PSI/07</t>
  </si>
  <si>
    <t>2 su 6</t>
  </si>
  <si>
    <t>M-DEA/01</t>
  </si>
  <si>
    <t>3 su 6</t>
  </si>
  <si>
    <t>M-PED/04</t>
  </si>
  <si>
    <t>M-FIL/01</t>
  </si>
  <si>
    <t>M-FIL/04</t>
  </si>
  <si>
    <t>PROCESSI PSICOSOCIALI, DINAMICHE RELAZIONALI E DI GRUPPO, BENESSERE ORGANIZZATIVO E FATTORI DI RISCHIO NELLA SCUOLA:</t>
  </si>
  <si>
    <t>ANTROPOLOGIA CULTURALE E ANTROPOLOGIA FILOSOFICA:</t>
  </si>
  <si>
    <t>DIDATTICA DELLA FILOSOFIA:</t>
  </si>
  <si>
    <t xml:space="preserve"> ANTROPOLOGIA FILOSOFICA</t>
  </si>
  <si>
    <t xml:space="preserve">ELEMENTI DI DIDATTICA E PEDAGOGIA INCLUSIVA PER LA SCUOLA SECONDARIA - GRUPPO A  - (24 ore di didattica frontale e 12 on-line)                                                   </t>
  </si>
  <si>
    <t xml:space="preserve">ELEMENTI DI DIDATTICA E PEDAGOGIA INCLUSIVA PER LA SCUOLA SECONDARIA - GRUPPO B  - (24 ore di didattica frontale e 12 on-line)                                                   </t>
  </si>
  <si>
    <t xml:space="preserve">ELEMENTI DI DIDATTICA E PEDAGOGIA INCLUSIVA PER LA SCUOLA SECONDARIA - GRUPPO C  - (24 ore di didattica frontale e 12 on-line)                                                   </t>
  </si>
  <si>
    <t xml:space="preserve">ELEMENTI DI DIDATTICA E PEDAGOGIA INCLUSIVA PER LA SCUOLA SECONDARIA - GRUPPO D  - (24 ore di didattica frontale e 12 on-line)                                                   </t>
  </si>
  <si>
    <t>PEDAGOGIA DELLA SCUOLA NELLA PROSPETTIVA DELLA PERSONALIZZAZIONE GRUPPO A</t>
  </si>
  <si>
    <t>PEDAGOGIA DELLA SCUOLA NELLA PROSPETTIVA DELLA PERSONALIZZAZIONE GRUPPO B</t>
  </si>
  <si>
    <t>PEDAGOGIA DELLA SCUOLA NELLA PROSPETTIVA DELLA PERSONALIZZAZIONE GRUPPO C</t>
  </si>
  <si>
    <t>MODELLI CURRICOLARI, APPROCCI METODOLOGICI E AMBITI TECNOLOGICI PER LA DIDATTICA DELLA SCUOLA SECONDARIA - GRUPPO A (18 ore di didattica frontale e 18 ore on-line)</t>
  </si>
  <si>
    <t>VALUTAZIONE E RICERCA EDUCATIVA (18 ore di didattica frontale e 18 ore on-line)</t>
  </si>
  <si>
    <t>MODELLI CURRICOLARI, APPROCCI METODOLOGICI E AMBITI TECNOLOGICI PER LA DIDATTICA DELLA SCUOLA SECONDARIA - GRUPPO B (18 ore di didattica frontale e 18 ore on-line)</t>
  </si>
  <si>
    <t>Ferdinando Fava</t>
  </si>
  <si>
    <t>Vincenzo Calvo</t>
  </si>
  <si>
    <t>Mirca Benetton</t>
  </si>
  <si>
    <t>Andrea Porcarelli</t>
  </si>
  <si>
    <t>Carla Xodo</t>
  </si>
  <si>
    <t>Candidati interni</t>
  </si>
  <si>
    <t>Alberto Gaiani</t>
  </si>
  <si>
    <t>Alessandra Cesaro</t>
  </si>
  <si>
    <t>Debora Aquario</t>
  </si>
  <si>
    <t>Francesca Marin</t>
  </si>
  <si>
    <t>Giuseppe Zago</t>
  </si>
  <si>
    <t>Barbara Santini</t>
  </si>
  <si>
    <t>Cinzia Ferranti</t>
  </si>
  <si>
    <t>Eugenio Di Rauso</t>
  </si>
  <si>
    <t>Elisabetta Ghedin</t>
  </si>
  <si>
    <t>Ettore Felisatti</t>
  </si>
  <si>
    <t>Simone Visentin</t>
  </si>
  <si>
    <t>Marina Santi</t>
  </si>
  <si>
    <t>Valentina Grion</t>
  </si>
  <si>
    <t xml:space="preserve">Diego Di Masi              </t>
  </si>
  <si>
    <t xml:space="preserve">Mario Paolini               </t>
  </si>
  <si>
    <t xml:space="preserve">Franco Schiavon </t>
  </si>
  <si>
    <t xml:space="preserve">Diego di Masi          </t>
  </si>
  <si>
    <t xml:space="preserve">Diego Romaioli             </t>
  </si>
  <si>
    <t xml:space="preserve">Annamaria Di Sipio </t>
  </si>
  <si>
    <t>Candidati esterni</t>
  </si>
  <si>
    <t>Compenso per affidamento  (lordo ente)</t>
  </si>
  <si>
    <t>Compenso per contratto (lordo percipiente)</t>
  </si>
  <si>
    <t>€ 60/ora</t>
  </si>
  <si>
    <t>€ 43/ora</t>
  </si>
  <si>
    <t xml:space="preserve">STORIA DEI PROCESSI FORMATIVI E DELLE ISTITUZIONI SCOLASTICHE - GRUPPO A (18 ore di didattica frontale e 18 on-line)   </t>
  </si>
  <si>
    <t xml:space="preserve">STORIA DEI PROCESSI FORMATIVI E DELLE ISTITUZIONI SCOLASTICHE - GRUPPO B (18 ore di didattica frontale e 18 on-line)   </t>
  </si>
  <si>
    <t>Fabio Targetta</t>
  </si>
  <si>
    <t>Carla Callegari</t>
  </si>
  <si>
    <t>METODI E DIDATTICHE DELLA STORIA DELLA FILOSOFIA</t>
  </si>
  <si>
    <t>Fabio Grigenti</t>
  </si>
  <si>
    <t>M-FIL/06</t>
  </si>
  <si>
    <t xml:space="preserve">Vincitori  Avviso di vacanza insegnamenti "Percorsi 24 cfu" del 14 febbraio 2018 con scadenza 22 febbraio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</si>
</sst>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topLeftCell="A25" workbookViewId="0">
      <selection activeCell="H45" sqref="H45"/>
    </sheetView>
  </sheetViews>
  <sheetFormatPr defaultRowHeight="15.75" x14ac:dyDescent="0.25"/>
  <cols>
    <col min="1" max="1" width="4.140625" style="9" customWidth="1"/>
    <col min="2" max="2" width="75.5703125" style="1" customWidth="1"/>
    <col min="3" max="4" width="18.5703125" style="18" customWidth="1"/>
    <col min="5" max="5" width="13" style="4" customWidth="1"/>
    <col min="6" max="6" width="8.7109375" style="4" customWidth="1"/>
    <col min="7" max="7" width="7" style="4" customWidth="1"/>
    <col min="8" max="8" width="11.85546875" style="1" bestFit="1" customWidth="1"/>
    <col min="9" max="9" width="12.5703125" bestFit="1" customWidth="1"/>
  </cols>
  <sheetData>
    <row r="1" spans="1:9" ht="54" customHeight="1" x14ac:dyDescent="0.25">
      <c r="A1" s="8"/>
      <c r="B1" s="16" t="s">
        <v>67</v>
      </c>
      <c r="C1" s="19" t="s">
        <v>35</v>
      </c>
      <c r="D1" s="19" t="s">
        <v>55</v>
      </c>
      <c r="E1" s="6" t="s">
        <v>2</v>
      </c>
      <c r="F1" s="6" t="s">
        <v>0</v>
      </c>
      <c r="G1" s="6" t="s">
        <v>1</v>
      </c>
      <c r="H1" s="24" t="s">
        <v>56</v>
      </c>
      <c r="I1" s="24" t="s">
        <v>57</v>
      </c>
    </row>
    <row r="2" spans="1:9" ht="15.75" customHeight="1" x14ac:dyDescent="0.25">
      <c r="A2" s="8"/>
      <c r="B2" s="5"/>
      <c r="C2" s="20"/>
      <c r="D2" s="20"/>
      <c r="E2" s="7"/>
      <c r="F2" s="6"/>
      <c r="G2" s="6"/>
      <c r="H2" s="6" t="s">
        <v>58</v>
      </c>
      <c r="I2" s="6" t="s">
        <v>59</v>
      </c>
    </row>
    <row r="3" spans="1:9" ht="30.75" customHeight="1" x14ac:dyDescent="0.25">
      <c r="A3" s="8">
        <v>1</v>
      </c>
      <c r="B3" s="15" t="s">
        <v>20</v>
      </c>
      <c r="C3" s="21" t="s">
        <v>37</v>
      </c>
      <c r="D3" s="21"/>
      <c r="E3" s="11" t="s">
        <v>3</v>
      </c>
      <c r="F3" s="11">
        <v>2</v>
      </c>
      <c r="G3" s="11">
        <v>12</v>
      </c>
      <c r="H3" s="25">
        <f>60*12</f>
        <v>720</v>
      </c>
      <c r="I3" s="25"/>
    </row>
    <row r="4" spans="1:9" ht="30.75" customHeight="1" x14ac:dyDescent="0.25">
      <c r="A4" s="8"/>
      <c r="B4" s="15"/>
      <c r="C4" s="21" t="s">
        <v>46</v>
      </c>
      <c r="D4" s="22"/>
      <c r="E4" s="11" t="s">
        <v>3</v>
      </c>
      <c r="F4" s="11">
        <v>2</v>
      </c>
      <c r="G4" s="11">
        <v>12</v>
      </c>
      <c r="H4" s="25">
        <f>60*12</f>
        <v>720</v>
      </c>
      <c r="I4" s="25"/>
    </row>
    <row r="5" spans="1:9" ht="30.75" customHeight="1" x14ac:dyDescent="0.25">
      <c r="A5" s="8"/>
      <c r="B5" s="15"/>
      <c r="C5" s="22"/>
      <c r="D5" s="21" t="s">
        <v>49</v>
      </c>
      <c r="E5" s="11" t="s">
        <v>3</v>
      </c>
      <c r="F5" s="11">
        <v>2</v>
      </c>
      <c r="G5" s="11">
        <v>12</v>
      </c>
      <c r="H5" s="25"/>
      <c r="I5" s="25">
        <f t="shared" ref="I5:I14" si="0">43*12</f>
        <v>516</v>
      </c>
    </row>
    <row r="6" spans="1:9" ht="31.5" customHeight="1" x14ac:dyDescent="0.25">
      <c r="A6" s="8">
        <v>2</v>
      </c>
      <c r="B6" s="15" t="s">
        <v>21</v>
      </c>
      <c r="C6" s="21" t="s">
        <v>47</v>
      </c>
      <c r="D6" s="21"/>
      <c r="E6" s="11" t="s">
        <v>3</v>
      </c>
      <c r="F6" s="11">
        <v>2</v>
      </c>
      <c r="G6" s="11">
        <v>12</v>
      </c>
      <c r="H6" s="25">
        <f t="shared" ref="H6:H12" si="1">60*12</f>
        <v>720</v>
      </c>
      <c r="I6" s="25"/>
    </row>
    <row r="7" spans="1:9" ht="31.5" customHeight="1" x14ac:dyDescent="0.25">
      <c r="A7" s="8"/>
      <c r="B7" s="15"/>
      <c r="C7" s="21"/>
      <c r="D7" s="21" t="s">
        <v>50</v>
      </c>
      <c r="E7" s="11" t="s">
        <v>3</v>
      </c>
      <c r="F7" s="11">
        <v>2</v>
      </c>
      <c r="G7" s="11">
        <v>12</v>
      </c>
      <c r="H7" s="25"/>
      <c r="I7" s="25">
        <f t="shared" si="0"/>
        <v>516</v>
      </c>
    </row>
    <row r="8" spans="1:9" ht="31.5" customHeight="1" x14ac:dyDescent="0.25">
      <c r="A8" s="8"/>
      <c r="B8" s="15"/>
      <c r="C8" s="21"/>
      <c r="D8" s="21" t="s">
        <v>49</v>
      </c>
      <c r="E8" s="11" t="s">
        <v>3</v>
      </c>
      <c r="F8" s="11">
        <v>2</v>
      </c>
      <c r="G8" s="11">
        <v>12</v>
      </c>
      <c r="H8" s="25"/>
      <c r="I8" s="25">
        <f t="shared" si="0"/>
        <v>516</v>
      </c>
    </row>
    <row r="9" spans="1:9" ht="31.5" customHeight="1" x14ac:dyDescent="0.25">
      <c r="A9" s="8">
        <v>3</v>
      </c>
      <c r="B9" s="15" t="s">
        <v>22</v>
      </c>
      <c r="C9" s="21" t="s">
        <v>44</v>
      </c>
      <c r="D9" s="21"/>
      <c r="E9" s="11" t="s">
        <v>3</v>
      </c>
      <c r="F9" s="11">
        <v>2</v>
      </c>
      <c r="G9" s="11">
        <v>12</v>
      </c>
      <c r="H9" s="25">
        <f t="shared" si="1"/>
        <v>720</v>
      </c>
      <c r="I9" s="25"/>
    </row>
    <row r="10" spans="1:9" ht="31.5" customHeight="1" x14ac:dyDescent="0.25">
      <c r="A10" s="8"/>
      <c r="B10" s="15"/>
      <c r="C10" s="21" t="s">
        <v>46</v>
      </c>
      <c r="D10" s="21"/>
      <c r="E10" s="11" t="s">
        <v>3</v>
      </c>
      <c r="F10" s="11">
        <v>2</v>
      </c>
      <c r="G10" s="11">
        <v>12</v>
      </c>
      <c r="H10" s="25">
        <f t="shared" si="1"/>
        <v>720</v>
      </c>
      <c r="I10" s="25"/>
    </row>
    <row r="11" spans="1:9" ht="31.5" customHeight="1" x14ac:dyDescent="0.25">
      <c r="A11" s="8"/>
      <c r="B11" s="15"/>
      <c r="C11" s="22"/>
      <c r="D11" s="21" t="s">
        <v>51</v>
      </c>
      <c r="E11" s="11" t="s">
        <v>3</v>
      </c>
      <c r="F11" s="11">
        <v>2</v>
      </c>
      <c r="G11" s="11">
        <v>12</v>
      </c>
      <c r="H11" s="25"/>
      <c r="I11" s="25">
        <f t="shared" si="0"/>
        <v>516</v>
      </c>
    </row>
    <row r="12" spans="1:9" ht="31.5" customHeight="1" x14ac:dyDescent="0.25">
      <c r="A12" s="8">
        <v>4</v>
      </c>
      <c r="B12" s="15" t="s">
        <v>23</v>
      </c>
      <c r="C12" s="21" t="s">
        <v>37</v>
      </c>
      <c r="D12" s="21"/>
      <c r="E12" s="11" t="s">
        <v>3</v>
      </c>
      <c r="F12" s="11">
        <v>2</v>
      </c>
      <c r="G12" s="11">
        <v>12</v>
      </c>
      <c r="H12" s="25">
        <f t="shared" si="1"/>
        <v>720</v>
      </c>
      <c r="I12" s="25"/>
    </row>
    <row r="13" spans="1:9" ht="31.5" customHeight="1" x14ac:dyDescent="0.25">
      <c r="A13" s="8"/>
      <c r="B13" s="15"/>
      <c r="C13" s="21"/>
      <c r="D13" s="21" t="s">
        <v>51</v>
      </c>
      <c r="E13" s="11" t="s">
        <v>3</v>
      </c>
      <c r="F13" s="11">
        <v>2</v>
      </c>
      <c r="G13" s="11">
        <v>12</v>
      </c>
      <c r="H13" s="25"/>
      <c r="I13" s="25">
        <f t="shared" si="0"/>
        <v>516</v>
      </c>
    </row>
    <row r="14" spans="1:9" ht="31.5" customHeight="1" x14ac:dyDescent="0.25">
      <c r="A14" s="8"/>
      <c r="B14" s="15"/>
      <c r="C14" s="21"/>
      <c r="D14" s="21" t="s">
        <v>52</v>
      </c>
      <c r="E14" s="11" t="s">
        <v>3</v>
      </c>
      <c r="F14" s="11">
        <v>2</v>
      </c>
      <c r="G14" s="11">
        <v>12</v>
      </c>
      <c r="H14" s="25"/>
      <c r="I14" s="25">
        <f t="shared" si="0"/>
        <v>516</v>
      </c>
    </row>
    <row r="15" spans="1:9" ht="4.5" customHeight="1" x14ac:dyDescent="0.25">
      <c r="A15" s="8"/>
      <c r="B15" s="10"/>
      <c r="C15" s="23"/>
      <c r="D15" s="23"/>
      <c r="E15" s="11"/>
      <c r="F15" s="11"/>
      <c r="G15" s="11"/>
      <c r="H15" s="11"/>
      <c r="I15" s="11"/>
    </row>
    <row r="16" spans="1:9" ht="32.25" customHeight="1" x14ac:dyDescent="0.25">
      <c r="A16" s="8">
        <v>5</v>
      </c>
      <c r="B16" s="10" t="s">
        <v>24</v>
      </c>
      <c r="C16" s="23" t="s">
        <v>34</v>
      </c>
      <c r="D16" s="21"/>
      <c r="E16" s="11" t="s">
        <v>5</v>
      </c>
      <c r="F16" s="11">
        <v>6</v>
      </c>
      <c r="G16" s="11">
        <v>36</v>
      </c>
      <c r="H16" s="11">
        <f>60*36</f>
        <v>2160</v>
      </c>
      <c r="I16" s="11"/>
    </row>
    <row r="17" spans="1:9" ht="32.25" customHeight="1" x14ac:dyDescent="0.25">
      <c r="A17" s="8">
        <v>6</v>
      </c>
      <c r="B17" s="10" t="s">
        <v>25</v>
      </c>
      <c r="C17" s="23" t="s">
        <v>33</v>
      </c>
      <c r="D17" s="23"/>
      <c r="E17" s="11" t="s">
        <v>5</v>
      </c>
      <c r="F17" s="11">
        <v>6</v>
      </c>
      <c r="G17" s="11">
        <v>36</v>
      </c>
      <c r="H17" s="11">
        <f t="shared" ref="H17:H20" si="2">60*36</f>
        <v>2160</v>
      </c>
      <c r="I17" s="11"/>
    </row>
    <row r="18" spans="1:9" ht="32.25" customHeight="1" x14ac:dyDescent="0.25">
      <c r="A18" s="8">
        <v>7</v>
      </c>
      <c r="B18" s="10" t="s">
        <v>26</v>
      </c>
      <c r="C18" s="23" t="s">
        <v>32</v>
      </c>
      <c r="D18" s="23"/>
      <c r="E18" s="11" t="s">
        <v>5</v>
      </c>
      <c r="F18" s="11">
        <v>6</v>
      </c>
      <c r="G18" s="11">
        <v>36</v>
      </c>
      <c r="H18" s="11">
        <f t="shared" si="2"/>
        <v>2160</v>
      </c>
      <c r="I18" s="11"/>
    </row>
    <row r="19" spans="1:9" ht="9.6" customHeight="1" x14ac:dyDescent="0.25">
      <c r="A19" s="8"/>
      <c r="B19" s="10"/>
      <c r="C19" s="23"/>
      <c r="D19" s="23"/>
      <c r="E19" s="11"/>
      <c r="F19" s="11"/>
      <c r="G19" s="11"/>
      <c r="H19" s="11"/>
      <c r="I19" s="11"/>
    </row>
    <row r="20" spans="1:9" ht="27.75" customHeight="1" x14ac:dyDescent="0.25">
      <c r="A20" s="8">
        <v>8</v>
      </c>
      <c r="B20" s="10" t="s">
        <v>60</v>
      </c>
      <c r="C20" s="23" t="s">
        <v>40</v>
      </c>
      <c r="D20" s="23"/>
      <c r="E20" s="11" t="s">
        <v>6</v>
      </c>
      <c r="F20" s="11">
        <v>6</v>
      </c>
      <c r="G20" s="11">
        <v>36</v>
      </c>
      <c r="H20" s="11">
        <f t="shared" si="2"/>
        <v>2160</v>
      </c>
      <c r="I20" s="11"/>
    </row>
    <row r="21" spans="1:9" ht="27.75" customHeight="1" x14ac:dyDescent="0.25">
      <c r="A21" s="8">
        <v>9</v>
      </c>
      <c r="B21" s="10" t="s">
        <v>61</v>
      </c>
      <c r="C21" s="23" t="s">
        <v>62</v>
      </c>
      <c r="D21" s="23"/>
      <c r="E21" s="11" t="s">
        <v>6</v>
      </c>
      <c r="F21" s="11">
        <v>3</v>
      </c>
      <c r="G21" s="11">
        <v>18</v>
      </c>
      <c r="H21" s="25">
        <f>18*60</f>
        <v>1080</v>
      </c>
      <c r="I21" s="11"/>
    </row>
    <row r="22" spans="1:9" ht="27.75" customHeight="1" x14ac:dyDescent="0.25">
      <c r="A22" s="8"/>
      <c r="B22" s="10"/>
      <c r="C22" s="23" t="s">
        <v>63</v>
      </c>
      <c r="D22" s="23"/>
      <c r="E22" s="11" t="s">
        <v>6</v>
      </c>
      <c r="F22" s="11">
        <v>3</v>
      </c>
      <c r="G22" s="11">
        <v>18</v>
      </c>
      <c r="H22" s="25">
        <f>18*60</f>
        <v>1080</v>
      </c>
      <c r="I22" s="11"/>
    </row>
    <row r="23" spans="1:9" ht="5.25" customHeight="1" x14ac:dyDescent="0.25">
      <c r="A23" s="8"/>
      <c r="B23" s="10"/>
      <c r="C23" s="23"/>
      <c r="D23" s="23"/>
      <c r="E23" s="11"/>
      <c r="F23" s="11"/>
      <c r="G23" s="11"/>
      <c r="H23" s="25"/>
      <c r="I23" s="11"/>
    </row>
    <row r="24" spans="1:9" ht="33" customHeight="1" x14ac:dyDescent="0.25">
      <c r="A24" s="8"/>
      <c r="B24" s="10" t="s">
        <v>16</v>
      </c>
      <c r="C24" s="23"/>
      <c r="D24" s="23"/>
      <c r="E24" s="12"/>
      <c r="F24" s="11"/>
      <c r="G24" s="11"/>
      <c r="H24" s="11"/>
      <c r="I24" s="11"/>
    </row>
    <row r="25" spans="1:9" x14ac:dyDescent="0.25">
      <c r="A25" s="8">
        <v>10</v>
      </c>
      <c r="B25" s="13"/>
      <c r="C25" s="23"/>
      <c r="D25" s="23" t="s">
        <v>53</v>
      </c>
      <c r="E25" s="11" t="s">
        <v>7</v>
      </c>
      <c r="F25" s="11" t="s">
        <v>10</v>
      </c>
      <c r="G25" s="11">
        <v>12</v>
      </c>
      <c r="H25" s="25"/>
      <c r="I25" s="25">
        <f t="shared" ref="I25:I26" si="3">43*12</f>
        <v>516</v>
      </c>
    </row>
    <row r="26" spans="1:9" x14ac:dyDescent="0.25">
      <c r="A26" s="8">
        <v>11</v>
      </c>
      <c r="B26" s="13"/>
      <c r="C26" s="23"/>
      <c r="D26" s="23" t="s">
        <v>54</v>
      </c>
      <c r="E26" s="11" t="s">
        <v>8</v>
      </c>
      <c r="F26" s="11" t="s">
        <v>10</v>
      </c>
      <c r="G26" s="11">
        <v>12</v>
      </c>
      <c r="H26" s="25"/>
      <c r="I26" s="25">
        <f t="shared" si="3"/>
        <v>516</v>
      </c>
    </row>
    <row r="27" spans="1:9" x14ac:dyDescent="0.25">
      <c r="A27" s="8">
        <v>12</v>
      </c>
      <c r="B27" s="13"/>
      <c r="C27" s="23" t="s">
        <v>31</v>
      </c>
      <c r="D27" s="23"/>
      <c r="E27" s="11" t="s">
        <v>9</v>
      </c>
      <c r="F27" s="11" t="s">
        <v>10</v>
      </c>
      <c r="G27" s="11">
        <v>12</v>
      </c>
      <c r="H27" s="25">
        <f t="shared" ref="H27" si="4">60*12</f>
        <v>720</v>
      </c>
      <c r="I27" s="25"/>
    </row>
    <row r="28" spans="1:9" ht="6.75" customHeight="1" x14ac:dyDescent="0.25">
      <c r="A28" s="8"/>
      <c r="B28" s="14"/>
      <c r="C28" s="23"/>
      <c r="D28" s="23"/>
      <c r="E28" s="11"/>
      <c r="F28" s="11"/>
      <c r="G28" s="11"/>
      <c r="H28" s="25"/>
      <c r="I28" s="25"/>
    </row>
    <row r="29" spans="1:9" ht="19.5" customHeight="1" x14ac:dyDescent="0.25">
      <c r="A29" s="8"/>
      <c r="B29" s="10" t="s">
        <v>17</v>
      </c>
      <c r="C29" s="23"/>
      <c r="D29" s="23"/>
      <c r="E29" s="11"/>
      <c r="F29" s="11"/>
      <c r="G29" s="11"/>
      <c r="H29" s="11"/>
      <c r="I29" s="11"/>
    </row>
    <row r="30" spans="1:9" ht="13.5" customHeight="1" x14ac:dyDescent="0.25">
      <c r="A30" s="8">
        <v>13</v>
      </c>
      <c r="B30" s="13"/>
      <c r="C30" s="23" t="s">
        <v>30</v>
      </c>
      <c r="D30" s="23"/>
      <c r="E30" s="11" t="s">
        <v>11</v>
      </c>
      <c r="F30" s="11" t="s">
        <v>12</v>
      </c>
      <c r="G30" s="11">
        <v>18</v>
      </c>
      <c r="H30" s="25">
        <f>18*60</f>
        <v>1080</v>
      </c>
      <c r="I30" s="25"/>
    </row>
    <row r="31" spans="1:9" ht="14.25" customHeight="1" x14ac:dyDescent="0.25">
      <c r="A31" s="8">
        <v>14</v>
      </c>
      <c r="B31" s="13"/>
      <c r="C31" s="23"/>
      <c r="D31" s="23" t="s">
        <v>41</v>
      </c>
      <c r="E31" s="11" t="s">
        <v>4</v>
      </c>
      <c r="F31" s="11" t="s">
        <v>12</v>
      </c>
      <c r="G31" s="11">
        <v>18</v>
      </c>
      <c r="H31" s="25"/>
      <c r="I31" s="25">
        <f>43*18</f>
        <v>774</v>
      </c>
    </row>
    <row r="32" spans="1:9" ht="5.25" customHeight="1" x14ac:dyDescent="0.25">
      <c r="A32" s="8"/>
      <c r="B32" s="14"/>
      <c r="C32" s="23"/>
      <c r="D32" s="23"/>
      <c r="E32" s="11"/>
      <c r="F32" s="11"/>
      <c r="G32" s="11"/>
      <c r="H32" s="11"/>
      <c r="I32" s="11"/>
    </row>
    <row r="33" spans="1:9" ht="19.5" customHeight="1" x14ac:dyDescent="0.25">
      <c r="A33" s="8">
        <v>15</v>
      </c>
      <c r="B33" s="10" t="s">
        <v>19</v>
      </c>
      <c r="C33" s="23"/>
      <c r="D33" s="23" t="s">
        <v>39</v>
      </c>
      <c r="E33" s="11" t="s">
        <v>4</v>
      </c>
      <c r="F33" s="11">
        <v>6</v>
      </c>
      <c r="G33" s="11">
        <v>36</v>
      </c>
      <c r="H33" s="11"/>
      <c r="I33" s="11">
        <f t="shared" ref="I33" si="5">43*36</f>
        <v>1548</v>
      </c>
    </row>
    <row r="34" spans="1:9" ht="9" customHeight="1" x14ac:dyDescent="0.25">
      <c r="A34" s="8"/>
      <c r="B34" s="10"/>
      <c r="C34" s="23"/>
      <c r="D34" s="23"/>
      <c r="E34" s="11"/>
      <c r="F34" s="11"/>
      <c r="G34" s="11"/>
      <c r="H34" s="25"/>
      <c r="I34" s="11"/>
    </row>
    <row r="35" spans="1:9" ht="44.25" customHeight="1" x14ac:dyDescent="0.25">
      <c r="A35" s="8">
        <v>16</v>
      </c>
      <c r="B35" s="10" t="s">
        <v>27</v>
      </c>
      <c r="C35" s="23"/>
      <c r="D35" s="23" t="s">
        <v>42</v>
      </c>
      <c r="E35" s="11" t="s">
        <v>3</v>
      </c>
      <c r="F35" s="11">
        <v>6</v>
      </c>
      <c r="G35" s="11">
        <v>36</v>
      </c>
      <c r="I35" s="11">
        <f t="shared" ref="I35:I36" si="6">43*36</f>
        <v>1548</v>
      </c>
    </row>
    <row r="36" spans="1:9" ht="42.75" customHeight="1" x14ac:dyDescent="0.25">
      <c r="A36" s="8">
        <v>17</v>
      </c>
      <c r="B36" s="10" t="s">
        <v>29</v>
      </c>
      <c r="C36" s="23"/>
      <c r="D36" s="23" t="s">
        <v>43</v>
      </c>
      <c r="E36" s="11" t="s">
        <v>3</v>
      </c>
      <c r="F36" s="11">
        <v>6</v>
      </c>
      <c r="G36" s="11">
        <v>36</v>
      </c>
      <c r="H36" s="11"/>
      <c r="I36" s="11">
        <f t="shared" si="6"/>
        <v>1548</v>
      </c>
    </row>
    <row r="37" spans="1:9" ht="5.25" customHeight="1" x14ac:dyDescent="0.25">
      <c r="A37" s="8"/>
      <c r="B37" s="10"/>
      <c r="C37" s="23"/>
      <c r="D37" s="23"/>
      <c r="E37" s="11"/>
      <c r="F37" s="11"/>
      <c r="G37" s="11"/>
      <c r="H37" s="11"/>
      <c r="I37" s="11"/>
    </row>
    <row r="38" spans="1:9" x14ac:dyDescent="0.25">
      <c r="A38" s="8">
        <v>18</v>
      </c>
      <c r="B38" s="10" t="s">
        <v>28</v>
      </c>
      <c r="C38" s="23" t="s">
        <v>45</v>
      </c>
      <c r="D38" s="23"/>
      <c r="E38" s="11" t="s">
        <v>13</v>
      </c>
      <c r="F38" s="11">
        <v>2</v>
      </c>
      <c r="G38" s="11">
        <v>12</v>
      </c>
      <c r="H38" s="25">
        <f t="shared" ref="H38:H40" si="7">60*12</f>
        <v>720</v>
      </c>
      <c r="I38" s="25"/>
    </row>
    <row r="39" spans="1:9" ht="21" customHeight="1" x14ac:dyDescent="0.25">
      <c r="A39" s="8"/>
      <c r="B39" s="10"/>
      <c r="C39" s="23" t="s">
        <v>38</v>
      </c>
      <c r="D39" s="23"/>
      <c r="E39" s="11"/>
      <c r="F39" s="11">
        <v>2</v>
      </c>
      <c r="G39" s="11">
        <v>12</v>
      </c>
      <c r="H39" s="25">
        <f t="shared" si="7"/>
        <v>720</v>
      </c>
      <c r="I39" s="25"/>
    </row>
    <row r="40" spans="1:9" ht="21" customHeight="1" x14ac:dyDescent="0.25">
      <c r="A40" s="8"/>
      <c r="B40" s="10"/>
      <c r="C40" s="23" t="s">
        <v>48</v>
      </c>
      <c r="D40" s="23"/>
      <c r="E40" s="11"/>
      <c r="F40" s="11">
        <v>2</v>
      </c>
      <c r="G40" s="11">
        <v>12</v>
      </c>
      <c r="H40" s="25">
        <f t="shared" si="7"/>
        <v>720</v>
      </c>
      <c r="I40" s="25"/>
    </row>
    <row r="41" spans="1:9" ht="5.25" customHeight="1" x14ac:dyDescent="0.25">
      <c r="A41" s="8"/>
      <c r="B41" s="10"/>
      <c r="C41" s="23"/>
      <c r="D41" s="23"/>
      <c r="E41" s="11"/>
      <c r="F41" s="11"/>
      <c r="G41" s="11"/>
      <c r="H41" s="11"/>
      <c r="I41" s="11"/>
    </row>
    <row r="42" spans="1:9" ht="13.5" customHeight="1" x14ac:dyDescent="0.25">
      <c r="A42" s="8"/>
      <c r="B42" s="10" t="s">
        <v>18</v>
      </c>
      <c r="C42" s="23"/>
      <c r="D42" s="23"/>
      <c r="E42" s="11"/>
      <c r="F42" s="11"/>
      <c r="G42" s="11"/>
      <c r="H42" s="11"/>
      <c r="I42" s="11"/>
    </row>
    <row r="43" spans="1:9" ht="13.5" customHeight="1" x14ac:dyDescent="0.25">
      <c r="A43" s="8">
        <v>19</v>
      </c>
      <c r="B43" s="13"/>
      <c r="C43" s="23"/>
      <c r="D43" s="23" t="s">
        <v>36</v>
      </c>
      <c r="E43" s="11" t="s">
        <v>14</v>
      </c>
      <c r="F43" s="11" t="s">
        <v>12</v>
      </c>
      <c r="G43" s="11">
        <v>18</v>
      </c>
      <c r="H43" s="25"/>
      <c r="I43" s="25">
        <f t="shared" ref="I43:I44" si="8">43*18</f>
        <v>774</v>
      </c>
    </row>
    <row r="44" spans="1:9" ht="17.25" customHeight="1" x14ac:dyDescent="0.25">
      <c r="A44" s="8">
        <v>20</v>
      </c>
      <c r="B44" s="13"/>
      <c r="C44" s="23"/>
      <c r="D44" s="23" t="s">
        <v>36</v>
      </c>
      <c r="E44" s="11" t="s">
        <v>15</v>
      </c>
      <c r="F44" s="11" t="s">
        <v>12</v>
      </c>
      <c r="G44" s="11">
        <v>18</v>
      </c>
      <c r="H44" s="25"/>
      <c r="I44" s="25">
        <f t="shared" si="8"/>
        <v>774</v>
      </c>
    </row>
    <row r="45" spans="1:9" ht="17.25" customHeight="1" x14ac:dyDescent="0.25">
      <c r="A45" s="8">
        <v>21</v>
      </c>
      <c r="B45" s="26" t="s">
        <v>64</v>
      </c>
      <c r="C45" s="23" t="s">
        <v>65</v>
      </c>
      <c r="D45" s="23"/>
      <c r="E45" s="11" t="s">
        <v>66</v>
      </c>
      <c r="F45" s="11">
        <v>6</v>
      </c>
      <c r="G45" s="11">
        <v>36</v>
      </c>
      <c r="H45" s="11">
        <f t="shared" ref="H45" si="9">60*36</f>
        <v>2160</v>
      </c>
      <c r="I45" s="25"/>
    </row>
    <row r="46" spans="1:9" ht="6" customHeight="1" x14ac:dyDescent="0.25">
      <c r="A46" s="8"/>
      <c r="B46" s="14"/>
      <c r="C46" s="23"/>
      <c r="D46" s="23"/>
      <c r="E46" s="11"/>
      <c r="F46" s="11"/>
      <c r="G46" s="11"/>
      <c r="H46" s="11"/>
      <c r="I46" s="11"/>
    </row>
    <row r="47" spans="1:9" x14ac:dyDescent="0.25">
      <c r="B47" s="2"/>
      <c r="C47" s="17"/>
      <c r="D47" s="17"/>
      <c r="E47" s="3"/>
      <c r="F47" s="3"/>
      <c r="G47" s="3"/>
    </row>
  </sheetData>
  <pageMargins left="0.25" right="0.25" top="0.75" bottom="0.75" header="0.3" footer="0.3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Università degli Studi di Padova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crismani andrea</dc:creator>
  <cp:lastModifiedBy>begolo saretta</cp:lastModifiedBy>
  <cp:lastPrinted>2018-02-28T13:57:37Z</cp:lastPrinted>
  <dcterms:created xsi:type="dcterms:W3CDTF">2017-12-05T06:54:05Z</dcterms:created>
  <dcterms:modified xsi:type="dcterms:W3CDTF">2018-03-01T08:54:19Z</dcterms:modified>
</cp:coreProperties>
</file>