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tilla.bresolin\Google Drive\Servizio Didattica 2017\OFFERTA FORMATIVA CDS 17-18\BANDI DIDATTICA INTEGRATIVA\I SEMESTRE\BANDO DIDATTICA INTEGRATIVA I SEMESTRE\"/>
    </mc:Choice>
  </mc:AlternateContent>
  <bookViews>
    <workbookView xWindow="0" yWindow="0" windowWidth="28800" windowHeight="14595"/>
  </bookViews>
  <sheets>
    <sheet name="Foglio1" sheetId="1" r:id="rId1"/>
  </sheets>
  <definedNames>
    <definedName name="_xlnm.Print_Area" localSheetId="0">Foglio1!$A$1:$G$10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76" i="1" l="1"/>
  <c r="I31" i="1" l="1"/>
  <c r="I29" i="1"/>
  <c r="I27" i="1" l="1"/>
  <c r="I26" i="1"/>
  <c r="I86" i="1" l="1"/>
  <c r="I85" i="1"/>
  <c r="I84" i="1"/>
  <c r="I83" i="1"/>
  <c r="I82" i="1"/>
  <c r="I81" i="1"/>
  <c r="I80" i="1"/>
  <c r="I79" i="1"/>
  <c r="I78" i="1"/>
  <c r="I77" i="1"/>
  <c r="I74" i="1"/>
  <c r="I73" i="1"/>
  <c r="I72" i="1"/>
  <c r="I71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39" i="1"/>
  <c r="I38" i="1"/>
  <c r="I37" i="1"/>
  <c r="I35" i="1"/>
  <c r="I34" i="1"/>
  <c r="I33" i="1"/>
  <c r="I23" i="1"/>
  <c r="I22" i="1"/>
  <c r="I21" i="1"/>
  <c r="I19" i="1"/>
  <c r="I18" i="1"/>
  <c r="I17" i="1"/>
  <c r="I15" i="1"/>
  <c r="I14" i="1"/>
  <c r="I13" i="1"/>
  <c r="I12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<sst xmlns="http://schemas.openxmlformats.org/spreadsheetml/2006/main" count="438" uniqueCount="215">
  <si>
    <t>INSEGNAMENTO</t>
  </si>
  <si>
    <t>ANNO</t>
  </si>
  <si>
    <t xml:space="preserve">Competenze informatiche di base </t>
  </si>
  <si>
    <t>I</t>
  </si>
  <si>
    <t xml:space="preserve">Laboratorio </t>
  </si>
  <si>
    <t>ore</t>
  </si>
  <si>
    <t xml:space="preserve">Recupero debiti formativi </t>
  </si>
  <si>
    <t>Lordo ente</t>
  </si>
  <si>
    <t xml:space="preserve">Docente Responsabile </t>
  </si>
  <si>
    <t>Attività di didattica integrativa</t>
  </si>
  <si>
    <t>Prof. Santipolo</t>
  </si>
  <si>
    <t>Lingua straniera: inglese</t>
  </si>
  <si>
    <t xml:space="preserve">Prof. Petrucco </t>
  </si>
  <si>
    <t>Competenze informatiche di base</t>
  </si>
  <si>
    <t>Corso di laurea triennale in Scienze dell'educazione e della formazione Sede di Rovigo</t>
  </si>
  <si>
    <t>Prof. Milan</t>
  </si>
  <si>
    <t>Corso di laurea triennale in Scienze dell'educazione e della formazione Sede di Padova</t>
  </si>
  <si>
    <t>Prof. Candelori</t>
  </si>
  <si>
    <t xml:space="preserve"> didattica integrativa</t>
  </si>
  <si>
    <t>Prof.ssa Biasin</t>
  </si>
  <si>
    <t>dal 9 ottobre 2017 al 19 gennaio 2018</t>
  </si>
  <si>
    <t xml:space="preserve">Competenze informatiche di base (II semestre) </t>
  </si>
  <si>
    <t>dal 1 marzo 2018 al 15 settembre 2018</t>
  </si>
  <si>
    <t xml:space="preserve">Corso di laurea triennale in Comunicazione </t>
  </si>
  <si>
    <t>Prof. Stella</t>
  </si>
  <si>
    <t>Laboratorio di Tecniche comunicative (montaggio audio video da computer)</t>
  </si>
  <si>
    <t>III</t>
  </si>
  <si>
    <t>Laboratorio</t>
  </si>
  <si>
    <t>dal 3  ottobre 2017 al 20 gennaio 2018</t>
  </si>
  <si>
    <t>Prof. Menini</t>
  </si>
  <si>
    <t>Fondamenti di informatica</t>
  </si>
  <si>
    <t>II</t>
  </si>
  <si>
    <t>Prof. Allievi</t>
  </si>
  <si>
    <t xml:space="preserve">Sociologia </t>
  </si>
  <si>
    <t>didattica integrativa</t>
  </si>
  <si>
    <t xml:space="preserve">Corsi di Laurea magistrale interclasse in Culture, formazione e società globale </t>
  </si>
  <si>
    <t>Prof. Conte</t>
  </si>
  <si>
    <t>Epistemiologia e ricerca pedagogica -laboratorio-</t>
  </si>
  <si>
    <t>II/SUP</t>
  </si>
  <si>
    <t>dal 20 novembre  2017 al 19 gennaio  2018</t>
  </si>
  <si>
    <t>Modelli e pratiche curricolari - laboratorio</t>
  </si>
  <si>
    <t>dal 20 novembre 2017 al 30 gennaio 2018</t>
  </si>
  <si>
    <t>Prof. Sacchetto</t>
  </si>
  <si>
    <t>1 novembre 2017 al 15 dicembre 2017</t>
  </si>
  <si>
    <t>Corso di studio in Filosofia e Scienze filosofiche</t>
  </si>
  <si>
    <t>Laboratorio di Latino base per filosofia</t>
  </si>
  <si>
    <t>Laboratorio di Tedesco base per filosofia</t>
  </si>
  <si>
    <t xml:space="preserve">Corso di laurea triennale in Scienze psicologiche sociali e del lavoro </t>
  </si>
  <si>
    <t>Prof. Mongili</t>
  </si>
  <si>
    <t>Sociologia Generale</t>
  </si>
  <si>
    <t>Prof. Turchi</t>
  </si>
  <si>
    <t>Psicologia Clinica</t>
  </si>
  <si>
    <t>Prof.ssa Dal Corso</t>
  </si>
  <si>
    <t>Metodologia della ricerca azione, colloquio clinico e intervista nei contesti organizzativi  Mod. A</t>
  </si>
  <si>
    <t xml:space="preserve">Corso di laurea magistrale in Psicologia sociale, del lavoro e della comunicazione </t>
  </si>
  <si>
    <t>Contarello Alberta</t>
  </si>
  <si>
    <t>Qualitative and quantitative methods in social psychology</t>
  </si>
  <si>
    <t>Zamperini Adriano</t>
  </si>
  <si>
    <t>Relazioni interpersonali</t>
  </si>
  <si>
    <t xml:space="preserve">Corso di laurea magistrale in Psicologia clinico-dinamica </t>
  </si>
  <si>
    <t>Prof.ssa Palmieri</t>
  </si>
  <si>
    <t>Psichiatria psicodinamica</t>
  </si>
  <si>
    <t>esercitazioni</t>
  </si>
  <si>
    <t>Prof. Calvo</t>
  </si>
  <si>
    <t>Psicodinamica delle relazioni familiari</t>
  </si>
  <si>
    <t>Prof. Zamperini</t>
  </si>
  <si>
    <t>Psicologia del disagio sociale</t>
  </si>
  <si>
    <t>Prof.ssa Faccio</t>
  </si>
  <si>
    <t>Interventi in psicologia clinica dell'interazione</t>
  </si>
  <si>
    <t>Prof. Marogna</t>
  </si>
  <si>
    <t>Psicodinamica dei gruppi e delle istituzioni -</t>
  </si>
  <si>
    <t>seminari/esercitazioni</t>
  </si>
  <si>
    <t>Psicologia clinica dell'interazione</t>
  </si>
  <si>
    <t>Prof.ssa Armezzani</t>
  </si>
  <si>
    <t>Psicologia delle relazioni interpersonali</t>
  </si>
  <si>
    <t>Prof. Mangini</t>
  </si>
  <si>
    <t xml:space="preserve">Diagnosi psicodinamica </t>
  </si>
  <si>
    <t>Terie e tecniche del colloquio ad orientamento psicoanalitico</t>
  </si>
  <si>
    <t>esercitazione</t>
  </si>
  <si>
    <t>Corso di Laurea magistrale interclasse in Management dei servizi educativi e formazione continua</t>
  </si>
  <si>
    <t>Prof.ssa Premoli</t>
  </si>
  <si>
    <t>Etica nelle organizzazioni</t>
  </si>
  <si>
    <t>Tutor disciplinare</t>
  </si>
  <si>
    <t>Dal 02 ottobre 2017 al 19 gennaio 2018</t>
  </si>
  <si>
    <t>Prof. Porcarelli</t>
  </si>
  <si>
    <t>Cultura e politiche dell'apprendimento permanente</t>
  </si>
  <si>
    <t>Prof. Di Lenna</t>
  </si>
  <si>
    <t>Economia e programmazione organizzativa</t>
  </si>
  <si>
    <t>Prof. Petrucco</t>
  </si>
  <si>
    <t>Tecnologie e ambienti della formazione continua</t>
  </si>
  <si>
    <t>Prof.ssa Fedeli</t>
  </si>
  <si>
    <t>Laboratorio: Comunicazione negli ambienti di apprendimento integrati: principi e tecniche applicative</t>
  </si>
  <si>
    <t xml:space="preserve">Educazione degli adulti </t>
  </si>
  <si>
    <t>Prof.ssa Clerici</t>
  </si>
  <si>
    <t xml:space="preserve">Metodi statistici per la ricerca sociale </t>
  </si>
  <si>
    <t>Prof.ssa Grion</t>
  </si>
  <si>
    <t xml:space="preserve">Metodologia della ricerca educativa </t>
  </si>
  <si>
    <t>Sviluppo e formazione delle risorse umane</t>
  </si>
  <si>
    <t>Prof.ssa Zaggia</t>
  </si>
  <si>
    <t>Valutazione della qualità dei servizi</t>
  </si>
  <si>
    <t>Prof. Visentin</t>
  </si>
  <si>
    <t>Servizi educativi e inclusione</t>
  </si>
  <si>
    <t>Valutazione e certificazione delle competenze</t>
  </si>
  <si>
    <t>Corso di laurea triennale in Scienze Sociologiche</t>
  </si>
  <si>
    <t>Prof. Riva</t>
  </si>
  <si>
    <t>Sociologia</t>
  </si>
  <si>
    <t>dal 3 ottobre 2017 al 20 gennaio 2018</t>
  </si>
  <si>
    <t>Prof.ssa Mortarino</t>
  </si>
  <si>
    <t>Statistica per la ricerca sociale</t>
  </si>
  <si>
    <t>Prof. Belotti</t>
  </si>
  <si>
    <t>Metodologie e tecniche per la ricerca sociale I</t>
  </si>
  <si>
    <t>Prof.ssa Vianello</t>
  </si>
  <si>
    <t>Sociologia della devianza</t>
  </si>
  <si>
    <t>Sociologia del lavoro</t>
  </si>
  <si>
    <t>Corso di laurea magistrale a ciclo unico in Scienze della Formazione Primaria - sede di Padova</t>
  </si>
  <si>
    <t>Matematica per la formazione di base 2</t>
  </si>
  <si>
    <t>Prof.ssa Pantano</t>
  </si>
  <si>
    <t>Fondamenti e didattica della fisica</t>
  </si>
  <si>
    <t>IV</t>
  </si>
  <si>
    <t>Prof.ssa Pavan</t>
  </si>
  <si>
    <t>Lingua inglese 3</t>
  </si>
  <si>
    <t xml:space="preserve">1 novembre 2017 a 20 gennaio 2018 </t>
  </si>
  <si>
    <t>Prof.ssa Novello</t>
  </si>
  <si>
    <t>Lingua inglese 4</t>
  </si>
  <si>
    <t>Matematica per la formazione di base 1</t>
  </si>
  <si>
    <t>dal 2 ottobre 2017 al 20 gennaio 2018</t>
  </si>
  <si>
    <t>dal 1 novembre 2017 al 31 maggio 2018</t>
  </si>
  <si>
    <t>dal 2 ottobre al  20 novembre 2017</t>
  </si>
  <si>
    <t>dal 17 ottobre al  23 novembre 2017</t>
  </si>
  <si>
    <t>dal 15 novembre 2017 al 15 dicembre 2017</t>
  </si>
  <si>
    <t xml:space="preserve">dal 13 novembre al 22 dicembre 2017 </t>
  </si>
  <si>
    <t xml:space="preserve">dal 16 ottobre 2017 al 30 novembre 2017 </t>
  </si>
  <si>
    <t>dal 1 novembre 2017 al 15 dicembre 2017</t>
  </si>
  <si>
    <t xml:space="preserve">dal 16 ottobre 2017 al 22 dicembre 2017 </t>
  </si>
  <si>
    <t>dal 1 novembre 2017 al 22 dicembre 2017</t>
  </si>
  <si>
    <t>dal 27 ottobre 2017 al 19 gennaio 2018</t>
  </si>
  <si>
    <t>dal 23  ottobre 2017 al 20 gennaio 2018</t>
  </si>
  <si>
    <t>dal 20 novembre  2017 al 20 gennaio 2018</t>
  </si>
  <si>
    <t>dal 23 ottobre 2017 al 20 gennaio 2018</t>
  </si>
  <si>
    <t>dal 6 novembre  2017 al 20 gennaio 2018</t>
  </si>
  <si>
    <t>dal 30 ottobre 2017 al 24  febbraio 2018</t>
  </si>
  <si>
    <t>importo totale  lordo perc</t>
  </si>
  <si>
    <t>dal 13 novembre  2017 al 19 gennaio 2018</t>
  </si>
  <si>
    <t xml:space="preserve">Corso di studio in Filosofia </t>
  </si>
  <si>
    <t>Laboratorio di scrittura tesi</t>
  </si>
  <si>
    <t>dal 30 ottobre 2017 al 19 gennaio 2018</t>
  </si>
  <si>
    <t>Corso di studio in Scienze filosofiche</t>
  </si>
  <si>
    <t xml:space="preserve">PERIODO </t>
  </si>
  <si>
    <t>Prof. Tonegato</t>
  </si>
  <si>
    <t>dal 2 ottobre 2017 al 24 febbraio 2018</t>
  </si>
  <si>
    <t>dall'11 dicembre 2017  al 19 gennaio 2018</t>
  </si>
  <si>
    <t>Culture dell'infanzia e società globale</t>
  </si>
  <si>
    <t xml:space="preserve">Sociologia dei sistemi lavorativi e migrazioni  </t>
  </si>
  <si>
    <t>dal 9 ottobre 2017 al 30 novembre 2017</t>
  </si>
  <si>
    <t>Prof. Di Masi</t>
  </si>
  <si>
    <t>Prof. Ciraulo</t>
  </si>
  <si>
    <t>Prof. Maschio</t>
  </si>
  <si>
    <t>nr.prog</t>
  </si>
  <si>
    <t xml:space="preserve">€ lordo  perc </t>
  </si>
  <si>
    <t>Maria Cusinato</t>
  </si>
  <si>
    <t>Nicoletta Scalzotto</t>
  </si>
  <si>
    <t>Elena Gianello</t>
  </si>
  <si>
    <t>Sara Caroppo</t>
  </si>
  <si>
    <t>Fiorentina Longobardi</t>
  </si>
  <si>
    <t>Marialuisa Menegatto</t>
  </si>
  <si>
    <t>Tiziana Cavedoni</t>
  </si>
  <si>
    <t>Tiziana Piccioni</t>
  </si>
  <si>
    <t>Giorgia Pinelli</t>
  </si>
  <si>
    <t>Sabrina Compagno</t>
  </si>
  <si>
    <t>8+12</t>
  </si>
  <si>
    <t>Gianni Minazzo</t>
  </si>
  <si>
    <t>Chiara Piccolo</t>
  </si>
  <si>
    <t>Cinzia Ferranti</t>
  </si>
  <si>
    <t>Elena Nobile</t>
  </si>
  <si>
    <t>VINCITORI</t>
  </si>
  <si>
    <t xml:space="preserve"> VINCITORI ATTIVITA' DI DIDATTICA INTEGRATIVA PRIMO SEMESTRE A.A. 2017-18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</si>
  <si>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Elisa Caldarola</t>
  </si>
  <si>
    <t>Enrico Moro</t>
  </si>
  <si>
    <t>Vincenzo Scotto</t>
  </si>
  <si>
    <t>Caterina Peroni</t>
  </si>
  <si>
    <t>Susi Osti</t>
  </si>
  <si>
    <t>Concetta Tino</t>
  </si>
  <si>
    <t>Fabio Bonaldo</t>
  </si>
  <si>
    <t>Sabrina Maniero</t>
  </si>
  <si>
    <t>Valentina Rizzoli</t>
  </si>
  <si>
    <t>Cosimo Marco Scarcelli</t>
  </si>
  <si>
    <t>Ilaria Lupo</t>
  </si>
  <si>
    <t>Barbara Santini</t>
  </si>
  <si>
    <t>Enrico Benelli(12);Johann Roland Kleinbub ((8)</t>
  </si>
  <si>
    <t>Elisa Tellini</t>
  </si>
  <si>
    <t>Christian Basso</t>
  </si>
  <si>
    <t>Crivellari Giulia</t>
  </si>
  <si>
    <t xml:space="preserve"> Antonio Iudici</t>
  </si>
  <si>
    <t>Franco Resasco</t>
  </si>
  <si>
    <t>Viviana Chignoli</t>
  </si>
  <si>
    <t>Roberta Bonelli</t>
  </si>
  <si>
    <t>non assegnato</t>
  </si>
  <si>
    <t>Andrea Argentin</t>
  </si>
  <si>
    <t>Elisa Garieri</t>
  </si>
  <si>
    <t>Diletta Cigolini</t>
  </si>
  <si>
    <t>Sacha Bonetto</t>
  </si>
  <si>
    <t>Diego Romaioli</t>
  </si>
  <si>
    <t>Lisa Cerantola</t>
  </si>
  <si>
    <t>Luca Nobili</t>
  </si>
  <si>
    <t>Niccolo' Iandelli</t>
  </si>
  <si>
    <t>Maria Bombardieri</t>
  </si>
  <si>
    <t>Giulia Crivellari</t>
  </si>
  <si>
    <t>Marialaura D'amico</t>
  </si>
  <si>
    <t>Elena Mondin</t>
  </si>
  <si>
    <t>Marta Carli</t>
  </si>
  <si>
    <t>Chiara Redi</t>
  </si>
  <si>
    <t>Elisabetta Pavan</t>
  </si>
  <si>
    <t>Emanuela Tenca</t>
  </si>
  <si>
    <t>Stefania Scapocchin</t>
  </si>
  <si>
    <t>Francesca Nobile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</si>
</sst>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  <charset val="1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1" applyFont="1" applyFill="1" applyBorder="1"/>
    <xf numFmtId="0" fontId="1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16" fontId="3" fillId="0" borderId="1" xfId="0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CCFFCC"/>
      <color rgb="FFFFFFCC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topLeftCell="A16" workbookViewId="0">
      <selection activeCell="I43" sqref="I43"/>
    </sheetView>
  </sheetViews>
  <sheetFormatPr defaultRowHeight="12.75" x14ac:dyDescent="0.2"/>
  <cols>
    <col min="1" max="1" width="14.5" style="37" customWidth="1"/>
    <col min="2" max="2" width="10.375" style="37" customWidth="1"/>
    <col min="3" max="3" width="34" style="39" customWidth="1"/>
    <col min="4" max="4" width="8.5" style="41" customWidth="1"/>
    <col min="5" max="5" width="17" style="39" customWidth="1"/>
    <col min="6" max="6" width="4.625" style="40" customWidth="1"/>
    <col min="7" max="7" width="6.375" style="42" hidden="1" customWidth="1"/>
    <col min="8" max="8" width="9.75" style="41" customWidth="1"/>
    <col min="9" max="9" width="12.125" style="41" customWidth="1"/>
    <col min="10" max="10" width="27" style="41" customWidth="1"/>
    <col min="11" max="11" width="32.375" style="63" bestFit="1" customWidth="1"/>
    <col min="12" max="16384" width="9" style="39"/>
  </cols>
  <sheetData>
    <row r="1" spans="1:11" s="37" customFormat="1" ht="12.75" customHeight="1" x14ac:dyDescent="0.2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s="37" customFormat="1" ht="15.75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8"/>
    </row>
    <row r="3" spans="1:11" s="4" customFormat="1" ht="42.75" customHeight="1" x14ac:dyDescent="0.2">
      <c r="A3" s="45" t="s">
        <v>8</v>
      </c>
      <c r="B3" s="45" t="s">
        <v>157</v>
      </c>
      <c r="C3" s="45" t="s">
        <v>0</v>
      </c>
      <c r="D3" s="38" t="s">
        <v>1</v>
      </c>
      <c r="E3" s="45" t="s">
        <v>9</v>
      </c>
      <c r="F3" s="38" t="s">
        <v>5</v>
      </c>
      <c r="G3" s="45" t="s">
        <v>7</v>
      </c>
      <c r="H3" s="45" t="s">
        <v>158</v>
      </c>
      <c r="I3" s="45" t="s">
        <v>141</v>
      </c>
      <c r="J3" s="45" t="s">
        <v>174</v>
      </c>
      <c r="K3" s="45" t="s">
        <v>147</v>
      </c>
    </row>
    <row r="4" spans="1:11" x14ac:dyDescent="0.2">
      <c r="A4" s="72" t="s">
        <v>14</v>
      </c>
      <c r="B4" s="72"/>
      <c r="C4" s="72"/>
      <c r="D4" s="72"/>
      <c r="E4" s="72"/>
      <c r="F4" s="72"/>
      <c r="G4" s="72"/>
      <c r="H4" s="46"/>
      <c r="I4" s="54"/>
      <c r="J4" s="54"/>
      <c r="K4" s="58"/>
    </row>
    <row r="5" spans="1:11" x14ac:dyDescent="0.2">
      <c r="A5" s="7" t="s">
        <v>15</v>
      </c>
      <c r="B5" s="38">
        <v>1</v>
      </c>
      <c r="C5" s="3" t="s">
        <v>6</v>
      </c>
      <c r="D5" s="2" t="s">
        <v>3</v>
      </c>
      <c r="E5" s="5" t="s">
        <v>4</v>
      </c>
      <c r="F5" s="2">
        <v>22</v>
      </c>
      <c r="G5" s="1">
        <v>40</v>
      </c>
      <c r="H5" s="11">
        <v>35</v>
      </c>
      <c r="I5" s="11">
        <f t="shared" ref="I5:I10" si="0">PRODUCT(H5,F5)</f>
        <v>770</v>
      </c>
      <c r="J5" s="15" t="s">
        <v>206</v>
      </c>
      <c r="K5" s="15" t="s">
        <v>20</v>
      </c>
    </row>
    <row r="6" spans="1:11" x14ac:dyDescent="0.2">
      <c r="A6" s="7" t="s">
        <v>15</v>
      </c>
      <c r="B6" s="38">
        <v>2</v>
      </c>
      <c r="C6" s="3" t="s">
        <v>6</v>
      </c>
      <c r="D6" s="2" t="s">
        <v>3</v>
      </c>
      <c r="E6" s="5" t="s">
        <v>4</v>
      </c>
      <c r="F6" s="2">
        <v>22</v>
      </c>
      <c r="G6" s="1">
        <v>40</v>
      </c>
      <c r="H6" s="11">
        <v>35</v>
      </c>
      <c r="I6" s="11">
        <f t="shared" si="0"/>
        <v>770</v>
      </c>
      <c r="J6" s="15" t="s">
        <v>195</v>
      </c>
      <c r="K6" s="15" t="s">
        <v>20</v>
      </c>
    </row>
    <row r="7" spans="1:11" x14ac:dyDescent="0.2">
      <c r="A7" s="7" t="s">
        <v>10</v>
      </c>
      <c r="B7" s="38">
        <v>3</v>
      </c>
      <c r="C7" s="3" t="s">
        <v>11</v>
      </c>
      <c r="D7" s="2" t="s">
        <v>3</v>
      </c>
      <c r="E7" s="5" t="s">
        <v>4</v>
      </c>
      <c r="F7" s="2">
        <v>30</v>
      </c>
      <c r="G7" s="1">
        <v>40</v>
      </c>
      <c r="H7" s="11">
        <v>35</v>
      </c>
      <c r="I7" s="11">
        <f t="shared" si="0"/>
        <v>1050</v>
      </c>
      <c r="J7" s="15" t="s">
        <v>161</v>
      </c>
      <c r="K7" s="15" t="s">
        <v>140</v>
      </c>
    </row>
    <row r="8" spans="1:11" x14ac:dyDescent="0.2">
      <c r="A8" s="6" t="s">
        <v>12</v>
      </c>
      <c r="B8" s="38">
        <v>4</v>
      </c>
      <c r="C8" s="3" t="s">
        <v>2</v>
      </c>
      <c r="D8" s="2" t="s">
        <v>3</v>
      </c>
      <c r="E8" s="5" t="s">
        <v>4</v>
      </c>
      <c r="F8" s="2">
        <v>25</v>
      </c>
      <c r="G8" s="1">
        <v>40</v>
      </c>
      <c r="H8" s="11">
        <v>35</v>
      </c>
      <c r="I8" s="11">
        <f t="shared" si="0"/>
        <v>875</v>
      </c>
      <c r="J8" s="15" t="s">
        <v>197</v>
      </c>
      <c r="K8" s="15" t="s">
        <v>135</v>
      </c>
    </row>
    <row r="9" spans="1:11" x14ac:dyDescent="0.2">
      <c r="A9" s="6" t="s">
        <v>12</v>
      </c>
      <c r="B9" s="38">
        <v>5</v>
      </c>
      <c r="C9" s="3" t="s">
        <v>13</v>
      </c>
      <c r="D9" s="2" t="s">
        <v>3</v>
      </c>
      <c r="E9" s="5" t="s">
        <v>4</v>
      </c>
      <c r="F9" s="2">
        <v>25</v>
      </c>
      <c r="G9" s="1">
        <v>40</v>
      </c>
      <c r="H9" s="11">
        <v>35</v>
      </c>
      <c r="I9" s="11">
        <f t="shared" si="0"/>
        <v>875</v>
      </c>
      <c r="J9" s="15" t="s">
        <v>198</v>
      </c>
      <c r="K9" s="15" t="s">
        <v>135</v>
      </c>
    </row>
    <row r="10" spans="1:11" x14ac:dyDescent="0.2">
      <c r="A10" s="6" t="s">
        <v>12</v>
      </c>
      <c r="B10" s="38">
        <v>6</v>
      </c>
      <c r="C10" s="3" t="s">
        <v>2</v>
      </c>
      <c r="D10" s="2" t="s">
        <v>3</v>
      </c>
      <c r="E10" s="5" t="s">
        <v>4</v>
      </c>
      <c r="F10" s="2">
        <v>25</v>
      </c>
      <c r="G10" s="1">
        <v>40</v>
      </c>
      <c r="H10" s="11">
        <v>35</v>
      </c>
      <c r="I10" s="11">
        <f t="shared" si="0"/>
        <v>875</v>
      </c>
      <c r="J10" s="15" t="s">
        <v>160</v>
      </c>
      <c r="K10" s="15" t="s">
        <v>135</v>
      </c>
    </row>
    <row r="11" spans="1:11" x14ac:dyDescent="0.2">
      <c r="A11" s="79" t="s">
        <v>16</v>
      </c>
      <c r="B11" s="79"/>
      <c r="C11" s="79"/>
      <c r="D11" s="79"/>
      <c r="E11" s="79"/>
      <c r="F11" s="79"/>
      <c r="G11" s="79"/>
      <c r="H11" s="47"/>
      <c r="I11" s="54"/>
      <c r="J11" s="58"/>
      <c r="K11" s="58"/>
    </row>
    <row r="12" spans="1:11" s="37" customFormat="1" ht="27.75" customHeight="1" x14ac:dyDescent="0.2">
      <c r="A12" s="3" t="s">
        <v>17</v>
      </c>
      <c r="B12" s="38">
        <v>7</v>
      </c>
      <c r="C12" s="3" t="s">
        <v>2</v>
      </c>
      <c r="D12" s="2" t="s">
        <v>3</v>
      </c>
      <c r="E12" s="7" t="s">
        <v>18</v>
      </c>
      <c r="F12" s="2">
        <v>25</v>
      </c>
      <c r="G12" s="1">
        <v>40</v>
      </c>
      <c r="H12" s="11">
        <v>35</v>
      </c>
      <c r="I12" s="11">
        <f>PRODUCT(H12,F12)</f>
        <v>875</v>
      </c>
      <c r="J12" s="15" t="s">
        <v>190</v>
      </c>
      <c r="K12" s="59" t="s">
        <v>149</v>
      </c>
    </row>
    <row r="13" spans="1:11" x14ac:dyDescent="0.2">
      <c r="A13" s="6" t="s">
        <v>19</v>
      </c>
      <c r="B13" s="38">
        <v>8</v>
      </c>
      <c r="C13" s="3" t="s">
        <v>6</v>
      </c>
      <c r="D13" s="2" t="s">
        <v>3</v>
      </c>
      <c r="E13" s="5" t="s">
        <v>4</v>
      </c>
      <c r="F13" s="2">
        <v>22</v>
      </c>
      <c r="G13" s="1">
        <v>40</v>
      </c>
      <c r="H13" s="11">
        <v>35</v>
      </c>
      <c r="I13" s="11">
        <f>PRODUCT(H13,F13)</f>
        <v>770</v>
      </c>
      <c r="J13" s="15" t="s">
        <v>191</v>
      </c>
      <c r="K13" s="15" t="s">
        <v>20</v>
      </c>
    </row>
    <row r="14" spans="1:11" x14ac:dyDescent="0.2">
      <c r="A14" s="6" t="s">
        <v>19</v>
      </c>
      <c r="B14" s="38">
        <v>9</v>
      </c>
      <c r="C14" s="3" t="s">
        <v>6</v>
      </c>
      <c r="D14" s="2" t="s">
        <v>3</v>
      </c>
      <c r="E14" s="5" t="s">
        <v>4</v>
      </c>
      <c r="F14" s="2">
        <v>22</v>
      </c>
      <c r="G14" s="1">
        <v>40</v>
      </c>
      <c r="H14" s="11">
        <v>35</v>
      </c>
      <c r="I14" s="11">
        <f>PRODUCT(H14,F14)</f>
        <v>770</v>
      </c>
      <c r="J14" s="15" t="s">
        <v>195</v>
      </c>
      <c r="K14" s="15" t="s">
        <v>20</v>
      </c>
    </row>
    <row r="15" spans="1:11" s="37" customFormat="1" ht="25.5" x14ac:dyDescent="0.2">
      <c r="A15" s="3" t="s">
        <v>17</v>
      </c>
      <c r="B15" s="38">
        <v>10</v>
      </c>
      <c r="C15" s="3" t="s">
        <v>21</v>
      </c>
      <c r="D15" s="2" t="s">
        <v>3</v>
      </c>
      <c r="E15" s="5" t="s">
        <v>4</v>
      </c>
      <c r="F15" s="1">
        <v>25</v>
      </c>
      <c r="G15" s="1">
        <v>35</v>
      </c>
      <c r="H15" s="11">
        <v>35</v>
      </c>
      <c r="I15" s="11">
        <f>PRODUCT(H15,F15)</f>
        <v>875</v>
      </c>
      <c r="J15" s="15" t="s">
        <v>190</v>
      </c>
      <c r="K15" s="59" t="s">
        <v>22</v>
      </c>
    </row>
    <row r="16" spans="1:11" ht="12.75" customHeight="1" x14ac:dyDescent="0.2">
      <c r="A16" s="80" t="s">
        <v>23</v>
      </c>
      <c r="B16" s="80"/>
      <c r="C16" s="80"/>
      <c r="D16" s="80"/>
      <c r="E16" s="80"/>
      <c r="F16" s="80"/>
      <c r="G16" s="80"/>
      <c r="H16" s="43"/>
      <c r="I16" s="54"/>
      <c r="J16" s="58"/>
      <c r="K16" s="58"/>
    </row>
    <row r="17" spans="1:11" ht="25.5" x14ac:dyDescent="0.2">
      <c r="A17" s="3" t="s">
        <v>24</v>
      </c>
      <c r="B17" s="38">
        <v>11</v>
      </c>
      <c r="C17" s="10" t="s">
        <v>25</v>
      </c>
      <c r="D17" s="1" t="s">
        <v>26</v>
      </c>
      <c r="E17" s="7" t="s">
        <v>27</v>
      </c>
      <c r="F17" s="2">
        <v>42</v>
      </c>
      <c r="G17" s="1">
        <v>40</v>
      </c>
      <c r="H17" s="11">
        <v>35</v>
      </c>
      <c r="I17" s="11">
        <f>PRODUCT(H17,F17)</f>
        <v>1470</v>
      </c>
      <c r="J17" s="15" t="s">
        <v>203</v>
      </c>
      <c r="K17" s="15" t="s">
        <v>28</v>
      </c>
    </row>
    <row r="18" spans="1:11" x14ac:dyDescent="0.2">
      <c r="A18" s="3" t="s">
        <v>29</v>
      </c>
      <c r="B18" s="38">
        <v>12</v>
      </c>
      <c r="C18" s="10" t="s">
        <v>30</v>
      </c>
      <c r="D18" s="1" t="s">
        <v>31</v>
      </c>
      <c r="E18" s="7" t="s">
        <v>27</v>
      </c>
      <c r="F18" s="2">
        <v>30</v>
      </c>
      <c r="G18" s="1">
        <v>40</v>
      </c>
      <c r="H18" s="11">
        <v>35</v>
      </c>
      <c r="I18" s="11">
        <f>PRODUCT(H18,F18)</f>
        <v>1050</v>
      </c>
      <c r="J18" s="15" t="s">
        <v>204</v>
      </c>
      <c r="K18" s="15" t="s">
        <v>136</v>
      </c>
    </row>
    <row r="19" spans="1:11" x14ac:dyDescent="0.2">
      <c r="A19" s="12" t="s">
        <v>32</v>
      </c>
      <c r="B19" s="38">
        <v>13</v>
      </c>
      <c r="C19" s="10" t="s">
        <v>33</v>
      </c>
      <c r="D19" s="16" t="s">
        <v>3</v>
      </c>
      <c r="E19" s="6" t="s">
        <v>34</v>
      </c>
      <c r="F19" s="2">
        <v>25</v>
      </c>
      <c r="G19" s="18"/>
      <c r="H19" s="11">
        <v>35</v>
      </c>
      <c r="I19" s="11">
        <f>PRODUCT(H19,F19)</f>
        <v>875</v>
      </c>
      <c r="J19" s="15" t="s">
        <v>205</v>
      </c>
      <c r="K19" s="15" t="s">
        <v>138</v>
      </c>
    </row>
    <row r="20" spans="1:11" s="37" customFormat="1" x14ac:dyDescent="0.2">
      <c r="A20" s="72" t="s">
        <v>35</v>
      </c>
      <c r="B20" s="72"/>
      <c r="C20" s="72"/>
      <c r="D20" s="72"/>
      <c r="E20" s="72"/>
      <c r="F20" s="72"/>
      <c r="G20" s="72"/>
      <c r="H20" s="46"/>
      <c r="I20" s="54"/>
      <c r="J20" s="58"/>
      <c r="K20" s="58"/>
    </row>
    <row r="21" spans="1:11" s="8" customFormat="1" ht="25.5" x14ac:dyDescent="0.2">
      <c r="A21" s="15" t="s">
        <v>36</v>
      </c>
      <c r="B21" s="38">
        <v>14</v>
      </c>
      <c r="C21" s="9" t="s">
        <v>37</v>
      </c>
      <c r="D21" s="17" t="s">
        <v>38</v>
      </c>
      <c r="E21" s="7" t="s">
        <v>34</v>
      </c>
      <c r="F21" s="11">
        <v>20</v>
      </c>
      <c r="G21" s="1">
        <v>40</v>
      </c>
      <c r="H21" s="11">
        <v>35</v>
      </c>
      <c r="I21" s="11">
        <f>PRODUCT(H21,F21)</f>
        <v>700</v>
      </c>
      <c r="J21" s="15" t="s">
        <v>173</v>
      </c>
      <c r="K21" s="15" t="s">
        <v>39</v>
      </c>
    </row>
    <row r="22" spans="1:11" s="8" customFormat="1" x14ac:dyDescent="0.2">
      <c r="A22" s="3" t="s">
        <v>154</v>
      </c>
      <c r="B22" s="38">
        <v>15</v>
      </c>
      <c r="C22" s="6" t="s">
        <v>40</v>
      </c>
      <c r="D22" s="11" t="s">
        <v>38</v>
      </c>
      <c r="E22" s="7" t="s">
        <v>34</v>
      </c>
      <c r="F22" s="11">
        <v>20</v>
      </c>
      <c r="G22" s="1">
        <v>40</v>
      </c>
      <c r="H22" s="11">
        <v>35</v>
      </c>
      <c r="I22" s="11">
        <f>PRODUCT(H22,F22)</f>
        <v>700</v>
      </c>
      <c r="J22" s="15" t="s">
        <v>196</v>
      </c>
      <c r="K22" s="15" t="s">
        <v>41</v>
      </c>
    </row>
    <row r="23" spans="1:11" ht="24.75" customHeight="1" x14ac:dyDescent="0.2">
      <c r="A23" s="6" t="s">
        <v>42</v>
      </c>
      <c r="B23" s="38">
        <v>16</v>
      </c>
      <c r="C23" s="9" t="s">
        <v>152</v>
      </c>
      <c r="D23" s="11" t="s">
        <v>31</v>
      </c>
      <c r="E23" s="7" t="s">
        <v>34</v>
      </c>
      <c r="F23" s="11">
        <v>20</v>
      </c>
      <c r="G23" s="18"/>
      <c r="H23" s="11">
        <v>35</v>
      </c>
      <c r="I23" s="11">
        <f>PRODUCT(H23,F23)</f>
        <v>700</v>
      </c>
      <c r="J23" s="15" t="s">
        <v>163</v>
      </c>
      <c r="K23" s="15" t="s">
        <v>43</v>
      </c>
    </row>
    <row r="24" spans="1:11" ht="22.5" customHeight="1" x14ac:dyDescent="0.2">
      <c r="A24" s="6" t="s">
        <v>109</v>
      </c>
      <c r="B24" s="38">
        <v>17</v>
      </c>
      <c r="C24" s="9" t="s">
        <v>151</v>
      </c>
      <c r="D24" s="11" t="s">
        <v>31</v>
      </c>
      <c r="E24" s="7" t="s">
        <v>34</v>
      </c>
      <c r="F24" s="11">
        <v>10</v>
      </c>
      <c r="G24" s="18"/>
      <c r="H24" s="11">
        <v>35</v>
      </c>
      <c r="I24" s="11">
        <f>PRODUCT(H24,F24)</f>
        <v>350</v>
      </c>
      <c r="J24" s="15" t="s">
        <v>202</v>
      </c>
      <c r="K24" s="15" t="s">
        <v>150</v>
      </c>
    </row>
    <row r="25" spans="1:11" x14ac:dyDescent="0.2">
      <c r="A25" s="70" t="s">
        <v>44</v>
      </c>
      <c r="B25" s="70"/>
      <c r="C25" s="70"/>
      <c r="D25" s="70"/>
      <c r="E25" s="70"/>
      <c r="F25" s="70"/>
      <c r="G25" s="70"/>
      <c r="H25" s="53"/>
      <c r="I25" s="55"/>
      <c r="J25" s="67"/>
      <c r="K25" s="58"/>
    </row>
    <row r="26" spans="1:11" x14ac:dyDescent="0.2">
      <c r="A26" s="6"/>
      <c r="B26" s="38">
        <v>18</v>
      </c>
      <c r="C26" s="9" t="s">
        <v>45</v>
      </c>
      <c r="D26" s="17"/>
      <c r="E26" s="7" t="s">
        <v>34</v>
      </c>
      <c r="F26" s="11">
        <v>50</v>
      </c>
      <c r="G26" s="1">
        <v>40</v>
      </c>
      <c r="H26" s="11">
        <v>50</v>
      </c>
      <c r="I26" s="11">
        <f>PRODUCT(H26,F26)</f>
        <v>2500</v>
      </c>
      <c r="J26" s="15" t="s">
        <v>177</v>
      </c>
      <c r="K26" s="60" t="s">
        <v>126</v>
      </c>
    </row>
    <row r="27" spans="1:11" x14ac:dyDescent="0.2">
      <c r="A27" s="6"/>
      <c r="B27" s="38">
        <v>19</v>
      </c>
      <c r="C27" s="9" t="s">
        <v>46</v>
      </c>
      <c r="D27" s="16"/>
      <c r="E27" s="7" t="s">
        <v>34</v>
      </c>
      <c r="F27" s="11">
        <v>50</v>
      </c>
      <c r="G27" s="18"/>
      <c r="H27" s="11">
        <v>50</v>
      </c>
      <c r="I27" s="11">
        <f>PRODUCT(H27,F27)</f>
        <v>2500</v>
      </c>
      <c r="J27" s="15" t="s">
        <v>187</v>
      </c>
      <c r="K27" s="60" t="s">
        <v>126</v>
      </c>
    </row>
    <row r="28" spans="1:11" customFormat="1" ht="14.25" customHeight="1" x14ac:dyDescent="0.2">
      <c r="A28" s="70" t="s">
        <v>143</v>
      </c>
      <c r="B28" s="70"/>
      <c r="C28" s="70"/>
      <c r="D28" s="70"/>
      <c r="E28" s="70"/>
      <c r="F28" s="70"/>
      <c r="G28" s="70"/>
      <c r="H28" s="70"/>
      <c r="I28" s="56"/>
      <c r="J28" s="68"/>
      <c r="K28" s="58"/>
    </row>
    <row r="29" spans="1:11" customFormat="1" ht="14.25" x14ac:dyDescent="0.2">
      <c r="A29" s="13"/>
      <c r="B29" s="38">
        <v>20</v>
      </c>
      <c r="C29" s="13" t="s">
        <v>144</v>
      </c>
      <c r="D29" s="16"/>
      <c r="E29" s="7" t="s">
        <v>34</v>
      </c>
      <c r="F29" s="11">
        <v>10</v>
      </c>
      <c r="G29" s="18"/>
      <c r="H29" s="11">
        <v>35</v>
      </c>
      <c r="I29" s="11">
        <f>PRODUCT(H29,F29)</f>
        <v>350</v>
      </c>
      <c r="J29" s="15" t="s">
        <v>176</v>
      </c>
      <c r="K29" s="15" t="s">
        <v>145</v>
      </c>
    </row>
    <row r="30" spans="1:11" customFormat="1" ht="14.25" x14ac:dyDescent="0.2">
      <c r="A30" s="70" t="s">
        <v>146</v>
      </c>
      <c r="B30" s="70"/>
      <c r="C30" s="70"/>
      <c r="D30" s="70"/>
      <c r="E30" s="70"/>
      <c r="F30" s="70"/>
      <c r="G30" s="70"/>
      <c r="H30" s="70"/>
      <c r="I30" s="56"/>
      <c r="J30" s="68"/>
      <c r="K30" s="58"/>
    </row>
    <row r="31" spans="1:11" customFormat="1" ht="14.25" x14ac:dyDescent="0.2">
      <c r="A31" s="13"/>
      <c r="B31" s="38">
        <v>21</v>
      </c>
      <c r="C31" s="13" t="s">
        <v>144</v>
      </c>
      <c r="D31" s="16"/>
      <c r="E31" s="7" t="s">
        <v>34</v>
      </c>
      <c r="F31" s="11">
        <v>10</v>
      </c>
      <c r="G31" s="18"/>
      <c r="H31" s="11">
        <v>35</v>
      </c>
      <c r="I31" s="11">
        <f>PRODUCT(H31,F31)</f>
        <v>350</v>
      </c>
      <c r="J31" s="15" t="s">
        <v>176</v>
      </c>
      <c r="K31" s="15" t="s">
        <v>145</v>
      </c>
    </row>
    <row r="32" spans="1:11" x14ac:dyDescent="0.2">
      <c r="A32" s="79" t="s">
        <v>47</v>
      </c>
      <c r="B32" s="79"/>
      <c r="C32" s="79"/>
      <c r="D32" s="79"/>
      <c r="E32" s="79"/>
      <c r="F32" s="79"/>
      <c r="G32" s="79"/>
      <c r="H32" s="52"/>
      <c r="I32" s="54"/>
      <c r="J32" s="58"/>
      <c r="K32" s="58"/>
    </row>
    <row r="33" spans="1:11" x14ac:dyDescent="0.2">
      <c r="A33" s="23" t="s">
        <v>48</v>
      </c>
      <c r="B33" s="38">
        <v>22</v>
      </c>
      <c r="C33" s="19" t="s">
        <v>49</v>
      </c>
      <c r="D33" s="20" t="s">
        <v>3</v>
      </c>
      <c r="E33" s="19" t="s">
        <v>34</v>
      </c>
      <c r="F33" s="14">
        <v>16</v>
      </c>
      <c r="G33" s="21"/>
      <c r="H33" s="11">
        <v>35</v>
      </c>
      <c r="I33" s="11">
        <f>PRODUCT(H33,F33)</f>
        <v>560</v>
      </c>
      <c r="J33" s="15" t="s">
        <v>166</v>
      </c>
      <c r="K33" s="61" t="s">
        <v>127</v>
      </c>
    </row>
    <row r="34" spans="1:11" x14ac:dyDescent="0.2">
      <c r="A34" s="23" t="s">
        <v>50</v>
      </c>
      <c r="B34" s="38">
        <v>23</v>
      </c>
      <c r="C34" s="19" t="s">
        <v>51</v>
      </c>
      <c r="D34" s="20" t="s">
        <v>31</v>
      </c>
      <c r="E34" s="19" t="s">
        <v>34</v>
      </c>
      <c r="F34" s="14">
        <v>20</v>
      </c>
      <c r="G34" s="21"/>
      <c r="H34" s="11">
        <v>35</v>
      </c>
      <c r="I34" s="11">
        <f>PRODUCT(H34,F34)</f>
        <v>700</v>
      </c>
      <c r="J34" s="15" t="s">
        <v>199</v>
      </c>
      <c r="K34" s="61" t="s">
        <v>153</v>
      </c>
    </row>
    <row r="35" spans="1:11" ht="40.5" customHeight="1" x14ac:dyDescent="0.2">
      <c r="A35" s="23" t="s">
        <v>52</v>
      </c>
      <c r="B35" s="38">
        <v>24</v>
      </c>
      <c r="C35" s="22" t="s">
        <v>53</v>
      </c>
      <c r="D35" s="14" t="s">
        <v>26</v>
      </c>
      <c r="E35" s="23" t="s">
        <v>34</v>
      </c>
      <c r="F35" s="14">
        <v>10</v>
      </c>
      <c r="G35" s="14">
        <v>40</v>
      </c>
      <c r="H35" s="11">
        <v>35</v>
      </c>
      <c r="I35" s="11">
        <f>PRODUCT(H35,F35)</f>
        <v>350</v>
      </c>
      <c r="J35" s="15" t="s">
        <v>200</v>
      </c>
      <c r="K35" s="61" t="s">
        <v>128</v>
      </c>
    </row>
    <row r="36" spans="1:11" x14ac:dyDescent="0.2">
      <c r="A36" s="79" t="s">
        <v>54</v>
      </c>
      <c r="B36" s="79"/>
      <c r="C36" s="79"/>
      <c r="D36" s="79"/>
      <c r="E36" s="79"/>
      <c r="F36" s="79"/>
      <c r="G36" s="79"/>
      <c r="H36" s="47"/>
      <c r="I36" s="54"/>
      <c r="J36" s="58"/>
      <c r="K36" s="58"/>
    </row>
    <row r="37" spans="1:11" ht="25.5" x14ac:dyDescent="0.2">
      <c r="A37" s="28" t="s">
        <v>55</v>
      </c>
      <c r="B37" s="38">
        <v>25</v>
      </c>
      <c r="C37" s="24" t="s">
        <v>56</v>
      </c>
      <c r="D37" s="25" t="s">
        <v>3</v>
      </c>
      <c r="E37" s="26" t="s">
        <v>34</v>
      </c>
      <c r="F37" s="27">
        <v>10</v>
      </c>
      <c r="G37" s="25">
        <v>40</v>
      </c>
      <c r="H37" s="11">
        <v>35</v>
      </c>
      <c r="I37" s="11">
        <f>PRODUCT(H37,F37)</f>
        <v>350</v>
      </c>
      <c r="J37" s="15" t="s">
        <v>201</v>
      </c>
      <c r="K37" s="15" t="s">
        <v>145</v>
      </c>
    </row>
    <row r="38" spans="1:11" ht="25.5" x14ac:dyDescent="0.2">
      <c r="A38" s="28" t="s">
        <v>55</v>
      </c>
      <c r="B38" s="38">
        <v>26</v>
      </c>
      <c r="C38" s="24" t="s">
        <v>56</v>
      </c>
      <c r="D38" s="25" t="s">
        <v>3</v>
      </c>
      <c r="E38" s="26" t="s">
        <v>34</v>
      </c>
      <c r="F38" s="27">
        <v>10</v>
      </c>
      <c r="G38" s="25"/>
      <c r="H38" s="11">
        <v>35</v>
      </c>
      <c r="I38" s="11">
        <f>PRODUCT(H38,F38)</f>
        <v>350</v>
      </c>
      <c r="J38" s="15" t="s">
        <v>171</v>
      </c>
      <c r="K38" s="15" t="s">
        <v>145</v>
      </c>
    </row>
    <row r="39" spans="1:11" x14ac:dyDescent="0.2">
      <c r="A39" s="28" t="s">
        <v>57</v>
      </c>
      <c r="B39" s="38">
        <v>27</v>
      </c>
      <c r="C39" s="24" t="s">
        <v>58</v>
      </c>
      <c r="D39" s="25" t="s">
        <v>3</v>
      </c>
      <c r="E39" s="26" t="s">
        <v>34</v>
      </c>
      <c r="F39" s="27">
        <v>10</v>
      </c>
      <c r="G39" s="27"/>
      <c r="H39" s="11">
        <v>35</v>
      </c>
      <c r="I39" s="11">
        <f>PRODUCT(H39,F39)</f>
        <v>350</v>
      </c>
      <c r="J39" s="15" t="s">
        <v>164</v>
      </c>
      <c r="K39" s="62" t="s">
        <v>129</v>
      </c>
    </row>
    <row r="40" spans="1:11" ht="12.75" customHeight="1" x14ac:dyDescent="0.2">
      <c r="A40" s="80" t="s">
        <v>59</v>
      </c>
      <c r="B40" s="80"/>
      <c r="C40" s="80"/>
      <c r="D40" s="80"/>
      <c r="E40" s="80"/>
      <c r="F40" s="80"/>
      <c r="G40" s="80"/>
      <c r="H40" s="43"/>
      <c r="I40" s="54"/>
      <c r="J40" s="58"/>
      <c r="K40" s="58"/>
    </row>
    <row r="41" spans="1:11" ht="25.5" x14ac:dyDescent="0.2">
      <c r="A41" s="3" t="s">
        <v>60</v>
      </c>
      <c r="B41" s="38">
        <v>28</v>
      </c>
      <c r="C41" s="3" t="s">
        <v>61</v>
      </c>
      <c r="D41" s="18" t="s">
        <v>31</v>
      </c>
      <c r="E41" s="7" t="s">
        <v>62</v>
      </c>
      <c r="F41" s="2" t="s">
        <v>169</v>
      </c>
      <c r="G41" s="6">
        <v>40</v>
      </c>
      <c r="H41" s="11">
        <v>35</v>
      </c>
      <c r="I41" s="11">
        <v>700</v>
      </c>
      <c r="J41" s="66" t="s">
        <v>188</v>
      </c>
      <c r="K41" s="15" t="s">
        <v>130</v>
      </c>
    </row>
    <row r="42" spans="1:11" x14ac:dyDescent="0.2">
      <c r="A42" s="9" t="s">
        <v>63</v>
      </c>
      <c r="B42" s="38">
        <v>29</v>
      </c>
      <c r="C42" s="9" t="s">
        <v>64</v>
      </c>
      <c r="D42" s="18" t="s">
        <v>31</v>
      </c>
      <c r="E42" s="6" t="s">
        <v>34</v>
      </c>
      <c r="F42" s="2">
        <v>10</v>
      </c>
      <c r="G42" s="6">
        <v>40</v>
      </c>
      <c r="H42" s="11">
        <v>35</v>
      </c>
      <c r="I42" s="11">
        <f t="shared" ref="I41:I49" si="1">PRODUCT(H42,F42)</f>
        <v>350</v>
      </c>
      <c r="J42" s="13" t="s">
        <v>159</v>
      </c>
      <c r="K42" s="15" t="s">
        <v>131</v>
      </c>
    </row>
    <row r="43" spans="1:11" x14ac:dyDescent="0.2">
      <c r="A43" s="3" t="s">
        <v>65</v>
      </c>
      <c r="B43" s="38">
        <v>30</v>
      </c>
      <c r="C43" s="3" t="s">
        <v>66</v>
      </c>
      <c r="D43" s="1" t="s">
        <v>3</v>
      </c>
      <c r="E43" s="3" t="s">
        <v>34</v>
      </c>
      <c r="F43" s="2">
        <v>20</v>
      </c>
      <c r="G43" s="6">
        <v>40</v>
      </c>
      <c r="H43" s="11">
        <v>35</v>
      </c>
      <c r="I43" s="11">
        <f t="shared" si="1"/>
        <v>700</v>
      </c>
      <c r="J43" s="13" t="s">
        <v>164</v>
      </c>
      <c r="K43" s="15" t="s">
        <v>132</v>
      </c>
    </row>
    <row r="44" spans="1:11" x14ac:dyDescent="0.2">
      <c r="A44" s="9" t="s">
        <v>67</v>
      </c>
      <c r="B44" s="38">
        <v>31</v>
      </c>
      <c r="C44" s="3" t="s">
        <v>68</v>
      </c>
      <c r="D44" s="11" t="s">
        <v>31</v>
      </c>
      <c r="E44" s="3" t="s">
        <v>34</v>
      </c>
      <c r="F44" s="11">
        <v>20</v>
      </c>
      <c r="G44" s="6">
        <v>40</v>
      </c>
      <c r="H44" s="11">
        <v>35</v>
      </c>
      <c r="I44" s="11">
        <f t="shared" si="1"/>
        <v>700</v>
      </c>
      <c r="J44" s="13" t="s">
        <v>192</v>
      </c>
      <c r="K44" s="15" t="s">
        <v>130</v>
      </c>
    </row>
    <row r="45" spans="1:11" x14ac:dyDescent="0.2">
      <c r="A45" s="6" t="s">
        <v>69</v>
      </c>
      <c r="B45" s="38">
        <v>32</v>
      </c>
      <c r="C45" s="6" t="s">
        <v>70</v>
      </c>
      <c r="D45" s="11" t="s">
        <v>31</v>
      </c>
      <c r="E45" s="3" t="s">
        <v>71</v>
      </c>
      <c r="F45" s="11">
        <v>20</v>
      </c>
      <c r="G45" s="6">
        <v>40</v>
      </c>
      <c r="H45" s="11">
        <v>35</v>
      </c>
      <c r="I45" s="11">
        <f t="shared" si="1"/>
        <v>700</v>
      </c>
      <c r="J45" s="15" t="s">
        <v>168</v>
      </c>
      <c r="K45" s="15" t="s">
        <v>133</v>
      </c>
    </row>
    <row r="46" spans="1:11" x14ac:dyDescent="0.2">
      <c r="A46" s="9" t="s">
        <v>67</v>
      </c>
      <c r="B46" s="38">
        <v>33</v>
      </c>
      <c r="C46" s="3" t="s">
        <v>72</v>
      </c>
      <c r="D46" s="1" t="s">
        <v>31</v>
      </c>
      <c r="E46" s="3" t="s">
        <v>34</v>
      </c>
      <c r="F46" s="2">
        <v>20</v>
      </c>
      <c r="G46" s="6">
        <v>40</v>
      </c>
      <c r="H46" s="11">
        <v>35</v>
      </c>
      <c r="I46" s="11">
        <f t="shared" si="1"/>
        <v>700</v>
      </c>
      <c r="J46" s="13" t="s">
        <v>192</v>
      </c>
      <c r="K46" s="15" t="s">
        <v>130</v>
      </c>
    </row>
    <row r="47" spans="1:11" ht="25.5" x14ac:dyDescent="0.2">
      <c r="A47" s="3" t="s">
        <v>73</v>
      </c>
      <c r="B47" s="38">
        <v>34</v>
      </c>
      <c r="C47" s="3" t="s">
        <v>74</v>
      </c>
      <c r="D47" s="1" t="s">
        <v>3</v>
      </c>
      <c r="E47" s="3" t="s">
        <v>34</v>
      </c>
      <c r="F47" s="11">
        <v>10</v>
      </c>
      <c r="G47" s="11">
        <v>35</v>
      </c>
      <c r="H47" s="11">
        <v>35</v>
      </c>
      <c r="I47" s="11">
        <f t="shared" si="1"/>
        <v>350</v>
      </c>
      <c r="J47" s="15" t="s">
        <v>193</v>
      </c>
      <c r="K47" s="15" t="s">
        <v>142</v>
      </c>
    </row>
    <row r="48" spans="1:11" ht="30" customHeight="1" x14ac:dyDescent="0.2">
      <c r="A48" s="3" t="s">
        <v>75</v>
      </c>
      <c r="B48" s="38">
        <v>35</v>
      </c>
      <c r="C48" s="3" t="s">
        <v>76</v>
      </c>
      <c r="D48" s="11" t="s">
        <v>3</v>
      </c>
      <c r="E48" s="3" t="s">
        <v>34</v>
      </c>
      <c r="F48" s="11">
        <v>20</v>
      </c>
      <c r="G48" s="18"/>
      <c r="H48" s="11">
        <v>35</v>
      </c>
      <c r="I48" s="11">
        <f t="shared" si="1"/>
        <v>700</v>
      </c>
      <c r="J48" s="13" t="s">
        <v>189</v>
      </c>
      <c r="K48" s="15" t="s">
        <v>134</v>
      </c>
    </row>
    <row r="49" spans="1:11" ht="25.5" x14ac:dyDescent="0.2">
      <c r="A49" s="3" t="s">
        <v>69</v>
      </c>
      <c r="B49" s="38">
        <v>36</v>
      </c>
      <c r="C49" s="30" t="s">
        <v>77</v>
      </c>
      <c r="D49" s="31" t="s">
        <v>3</v>
      </c>
      <c r="E49" s="30" t="s">
        <v>78</v>
      </c>
      <c r="F49" s="2">
        <v>10</v>
      </c>
      <c r="G49" s="29">
        <v>35</v>
      </c>
      <c r="H49" s="11">
        <v>35</v>
      </c>
      <c r="I49" s="11">
        <f t="shared" si="1"/>
        <v>350</v>
      </c>
      <c r="J49" s="13" t="s">
        <v>214</v>
      </c>
      <c r="K49" s="15" t="s">
        <v>130</v>
      </c>
    </row>
    <row r="50" spans="1:11" x14ac:dyDescent="0.2">
      <c r="A50" s="72" t="s">
        <v>79</v>
      </c>
      <c r="B50" s="72"/>
      <c r="C50" s="72"/>
      <c r="D50" s="72"/>
      <c r="E50" s="72"/>
      <c r="F50" s="72"/>
      <c r="G50" s="72"/>
      <c r="H50" s="46"/>
      <c r="I50" s="54"/>
      <c r="J50" s="58"/>
      <c r="K50" s="58"/>
    </row>
    <row r="51" spans="1:11" x14ac:dyDescent="0.2">
      <c r="A51" s="7" t="s">
        <v>80</v>
      </c>
      <c r="B51" s="38">
        <v>37</v>
      </c>
      <c r="C51" s="33" t="s">
        <v>81</v>
      </c>
      <c r="D51" s="2" t="s">
        <v>3</v>
      </c>
      <c r="E51" s="7" t="s">
        <v>82</v>
      </c>
      <c r="F51" s="32">
        <v>12</v>
      </c>
      <c r="G51" s="1">
        <v>40</v>
      </c>
      <c r="H51" s="11">
        <v>35</v>
      </c>
      <c r="I51" s="11">
        <f t="shared" ref="I51:I68" si="2">PRODUCT(H51,F51)</f>
        <v>420</v>
      </c>
      <c r="J51" s="69" t="s">
        <v>165</v>
      </c>
      <c r="K51" s="60" t="s">
        <v>83</v>
      </c>
    </row>
    <row r="52" spans="1:11" x14ac:dyDescent="0.2">
      <c r="A52" s="7" t="s">
        <v>80</v>
      </c>
      <c r="B52" s="38">
        <v>38</v>
      </c>
      <c r="C52" s="33" t="s">
        <v>81</v>
      </c>
      <c r="D52" s="2" t="s">
        <v>3</v>
      </c>
      <c r="E52" s="7" t="s">
        <v>82</v>
      </c>
      <c r="F52" s="32">
        <v>12</v>
      </c>
      <c r="G52" s="1">
        <v>40</v>
      </c>
      <c r="H52" s="11">
        <v>35</v>
      </c>
      <c r="I52" s="11">
        <f t="shared" si="2"/>
        <v>420</v>
      </c>
      <c r="J52" s="69" t="s">
        <v>165</v>
      </c>
      <c r="K52" s="60" t="s">
        <v>83</v>
      </c>
    </row>
    <row r="53" spans="1:11" ht="25.5" x14ac:dyDescent="0.2">
      <c r="A53" s="7" t="s">
        <v>84</v>
      </c>
      <c r="B53" s="38">
        <v>39</v>
      </c>
      <c r="C53" s="33" t="s">
        <v>85</v>
      </c>
      <c r="D53" s="2" t="s">
        <v>3</v>
      </c>
      <c r="E53" s="7" t="s">
        <v>82</v>
      </c>
      <c r="F53" s="32">
        <v>12</v>
      </c>
      <c r="G53" s="1">
        <v>40</v>
      </c>
      <c r="H53" s="11">
        <v>35</v>
      </c>
      <c r="I53" s="11">
        <f t="shared" si="2"/>
        <v>420</v>
      </c>
      <c r="J53" s="15" t="s">
        <v>167</v>
      </c>
      <c r="K53" s="60" t="s">
        <v>83</v>
      </c>
    </row>
    <row r="54" spans="1:11" ht="25.5" x14ac:dyDescent="0.2">
      <c r="A54" s="7" t="s">
        <v>84</v>
      </c>
      <c r="B54" s="38">
        <v>40</v>
      </c>
      <c r="C54" s="33" t="s">
        <v>85</v>
      </c>
      <c r="D54" s="2" t="s">
        <v>3</v>
      </c>
      <c r="E54" s="7" t="s">
        <v>82</v>
      </c>
      <c r="F54" s="32">
        <v>12</v>
      </c>
      <c r="G54" s="1">
        <v>40</v>
      </c>
      <c r="H54" s="11">
        <v>35</v>
      </c>
      <c r="I54" s="11">
        <f t="shared" si="2"/>
        <v>420</v>
      </c>
      <c r="J54" s="69" t="s">
        <v>167</v>
      </c>
      <c r="K54" s="60" t="s">
        <v>83</v>
      </c>
    </row>
    <row r="55" spans="1:11" x14ac:dyDescent="0.2">
      <c r="A55" s="7" t="s">
        <v>86</v>
      </c>
      <c r="B55" s="38">
        <v>41</v>
      </c>
      <c r="C55" s="33" t="s">
        <v>87</v>
      </c>
      <c r="D55" s="2" t="s">
        <v>3</v>
      </c>
      <c r="E55" s="7" t="s">
        <v>82</v>
      </c>
      <c r="F55" s="32">
        <v>12</v>
      </c>
      <c r="G55" s="1">
        <v>40</v>
      </c>
      <c r="H55" s="11">
        <v>35</v>
      </c>
      <c r="I55" s="11">
        <f t="shared" si="2"/>
        <v>420</v>
      </c>
      <c r="J55" s="69" t="s">
        <v>162</v>
      </c>
      <c r="K55" s="60" t="s">
        <v>83</v>
      </c>
    </row>
    <row r="56" spans="1:11" x14ac:dyDescent="0.2">
      <c r="A56" s="7" t="s">
        <v>86</v>
      </c>
      <c r="B56" s="38">
        <v>42</v>
      </c>
      <c r="C56" s="33" t="s">
        <v>87</v>
      </c>
      <c r="D56" s="2" t="s">
        <v>3</v>
      </c>
      <c r="E56" s="7" t="s">
        <v>82</v>
      </c>
      <c r="F56" s="32">
        <v>12</v>
      </c>
      <c r="G56" s="1">
        <v>40</v>
      </c>
      <c r="H56" s="11">
        <v>35</v>
      </c>
      <c r="I56" s="11">
        <f t="shared" si="2"/>
        <v>420</v>
      </c>
      <c r="J56" s="69" t="s">
        <v>162</v>
      </c>
      <c r="K56" s="60" t="s">
        <v>83</v>
      </c>
    </row>
    <row r="57" spans="1:11" ht="25.5" x14ac:dyDescent="0.2">
      <c r="A57" s="7" t="s">
        <v>88</v>
      </c>
      <c r="B57" s="38">
        <v>43</v>
      </c>
      <c r="C57" s="30" t="s">
        <v>89</v>
      </c>
      <c r="D57" s="34" t="s">
        <v>3</v>
      </c>
      <c r="E57" s="7" t="s">
        <v>82</v>
      </c>
      <c r="F57" s="34">
        <v>12</v>
      </c>
      <c r="G57" s="1">
        <v>40</v>
      </c>
      <c r="H57" s="11">
        <v>35</v>
      </c>
      <c r="I57" s="11">
        <f t="shared" si="2"/>
        <v>420</v>
      </c>
      <c r="J57" s="69" t="s">
        <v>170</v>
      </c>
      <c r="K57" s="60" t="s">
        <v>83</v>
      </c>
    </row>
    <row r="58" spans="1:11" ht="25.5" x14ac:dyDescent="0.2">
      <c r="A58" s="7" t="s">
        <v>88</v>
      </c>
      <c r="B58" s="38">
        <v>44</v>
      </c>
      <c r="C58" s="30" t="s">
        <v>89</v>
      </c>
      <c r="D58" s="34" t="s">
        <v>3</v>
      </c>
      <c r="E58" s="7" t="s">
        <v>82</v>
      </c>
      <c r="F58" s="34">
        <v>12</v>
      </c>
      <c r="G58" s="1">
        <v>40</v>
      </c>
      <c r="H58" s="11">
        <v>35</v>
      </c>
      <c r="I58" s="11">
        <f t="shared" si="2"/>
        <v>420</v>
      </c>
      <c r="J58" s="69" t="s">
        <v>172</v>
      </c>
      <c r="K58" s="60" t="s">
        <v>83</v>
      </c>
    </row>
    <row r="59" spans="1:11" ht="38.25" x14ac:dyDescent="0.2">
      <c r="A59" s="7" t="s">
        <v>90</v>
      </c>
      <c r="B59" s="38">
        <v>45</v>
      </c>
      <c r="C59" s="33" t="s">
        <v>91</v>
      </c>
      <c r="D59" s="2" t="s">
        <v>3</v>
      </c>
      <c r="E59" s="28" t="s">
        <v>82</v>
      </c>
      <c r="F59" s="31">
        <v>21</v>
      </c>
      <c r="G59" s="1">
        <v>40</v>
      </c>
      <c r="H59" s="11">
        <v>35</v>
      </c>
      <c r="I59" s="11">
        <f t="shared" si="2"/>
        <v>735</v>
      </c>
      <c r="J59" s="69" t="s">
        <v>194</v>
      </c>
      <c r="K59" s="60" t="s">
        <v>83</v>
      </c>
    </row>
    <row r="60" spans="1:11" x14ac:dyDescent="0.2">
      <c r="A60" s="7" t="s">
        <v>19</v>
      </c>
      <c r="B60" s="38">
        <v>46</v>
      </c>
      <c r="C60" s="33" t="s">
        <v>92</v>
      </c>
      <c r="D60" s="2" t="s">
        <v>3</v>
      </c>
      <c r="E60" s="7" t="s">
        <v>82</v>
      </c>
      <c r="F60" s="32">
        <v>18</v>
      </c>
      <c r="G60" s="1">
        <v>40</v>
      </c>
      <c r="H60" s="11">
        <v>35</v>
      </c>
      <c r="I60" s="11">
        <f t="shared" si="2"/>
        <v>630</v>
      </c>
      <c r="J60" s="15" t="s">
        <v>213</v>
      </c>
      <c r="K60" s="60" t="s">
        <v>83</v>
      </c>
    </row>
    <row r="61" spans="1:11" x14ac:dyDescent="0.2">
      <c r="A61" s="7" t="s">
        <v>93</v>
      </c>
      <c r="B61" s="38">
        <v>47</v>
      </c>
      <c r="C61" s="33" t="s">
        <v>94</v>
      </c>
      <c r="D61" s="2" t="s">
        <v>31</v>
      </c>
      <c r="E61" s="7" t="s">
        <v>82</v>
      </c>
      <c r="F61" s="32">
        <v>12</v>
      </c>
      <c r="G61" s="1"/>
      <c r="H61" s="11">
        <v>35</v>
      </c>
      <c r="I61" s="11">
        <f t="shared" si="2"/>
        <v>420</v>
      </c>
      <c r="J61" s="15" t="s">
        <v>180</v>
      </c>
      <c r="K61" s="60" t="s">
        <v>83</v>
      </c>
    </row>
    <row r="62" spans="1:11" x14ac:dyDescent="0.2">
      <c r="A62" s="7" t="s">
        <v>93</v>
      </c>
      <c r="B62" s="38">
        <v>48</v>
      </c>
      <c r="C62" s="33" t="s">
        <v>94</v>
      </c>
      <c r="D62" s="2" t="s">
        <v>31</v>
      </c>
      <c r="E62" s="7" t="s">
        <v>82</v>
      </c>
      <c r="F62" s="32">
        <v>12</v>
      </c>
      <c r="G62" s="1"/>
      <c r="H62" s="11">
        <v>35</v>
      </c>
      <c r="I62" s="11">
        <f t="shared" si="2"/>
        <v>420</v>
      </c>
      <c r="J62" s="15" t="s">
        <v>180</v>
      </c>
      <c r="K62" s="60" t="s">
        <v>83</v>
      </c>
    </row>
    <row r="63" spans="1:11" x14ac:dyDescent="0.2">
      <c r="A63" s="7" t="s">
        <v>95</v>
      </c>
      <c r="B63" s="38">
        <v>49</v>
      </c>
      <c r="C63" s="30" t="s">
        <v>96</v>
      </c>
      <c r="D63" s="11" t="s">
        <v>31</v>
      </c>
      <c r="E63" s="7" t="s">
        <v>82</v>
      </c>
      <c r="F63" s="34">
        <v>12</v>
      </c>
      <c r="G63" s="1">
        <v>40</v>
      </c>
      <c r="H63" s="11">
        <v>35</v>
      </c>
      <c r="I63" s="11">
        <f t="shared" si="2"/>
        <v>420</v>
      </c>
      <c r="J63" s="15" t="s">
        <v>181</v>
      </c>
      <c r="K63" s="60" t="s">
        <v>83</v>
      </c>
    </row>
    <row r="64" spans="1:11" x14ac:dyDescent="0.2">
      <c r="A64" s="7" t="s">
        <v>95</v>
      </c>
      <c r="B64" s="38">
        <v>50</v>
      </c>
      <c r="C64" s="30" t="s">
        <v>96</v>
      </c>
      <c r="D64" s="11" t="s">
        <v>31</v>
      </c>
      <c r="E64" s="7" t="s">
        <v>82</v>
      </c>
      <c r="F64" s="34">
        <v>12</v>
      </c>
      <c r="G64" s="1">
        <v>40</v>
      </c>
      <c r="H64" s="11">
        <v>35</v>
      </c>
      <c r="I64" s="11">
        <f t="shared" si="2"/>
        <v>420</v>
      </c>
      <c r="J64" s="15" t="s">
        <v>181</v>
      </c>
      <c r="K64" s="60" t="s">
        <v>83</v>
      </c>
    </row>
    <row r="65" spans="1:11" x14ac:dyDescent="0.2">
      <c r="A65" s="7" t="s">
        <v>90</v>
      </c>
      <c r="B65" s="38">
        <v>51</v>
      </c>
      <c r="C65" s="30" t="s">
        <v>97</v>
      </c>
      <c r="D65" s="11" t="s">
        <v>31</v>
      </c>
      <c r="E65" s="7" t="s">
        <v>82</v>
      </c>
      <c r="F65" s="34">
        <v>12</v>
      </c>
      <c r="G65" s="1">
        <v>40</v>
      </c>
      <c r="H65" s="11">
        <v>35</v>
      </c>
      <c r="I65" s="11">
        <f t="shared" si="2"/>
        <v>420</v>
      </c>
      <c r="J65" s="15" t="s">
        <v>182</v>
      </c>
      <c r="K65" s="60" t="s">
        <v>83</v>
      </c>
    </row>
    <row r="66" spans="1:11" x14ac:dyDescent="0.2">
      <c r="A66" s="7" t="s">
        <v>98</v>
      </c>
      <c r="B66" s="38">
        <v>52</v>
      </c>
      <c r="C66" s="30" t="s">
        <v>99</v>
      </c>
      <c r="D66" s="11" t="s">
        <v>31</v>
      </c>
      <c r="E66" s="7" t="s">
        <v>82</v>
      </c>
      <c r="F66" s="34">
        <v>12</v>
      </c>
      <c r="G66" s="1">
        <v>40</v>
      </c>
      <c r="H66" s="11">
        <v>35</v>
      </c>
      <c r="I66" s="11">
        <f t="shared" si="2"/>
        <v>420</v>
      </c>
      <c r="J66" s="15" t="s">
        <v>182</v>
      </c>
      <c r="K66" s="60" t="s">
        <v>83</v>
      </c>
    </row>
    <row r="67" spans="1:11" x14ac:dyDescent="0.2">
      <c r="A67" s="7" t="s">
        <v>100</v>
      </c>
      <c r="B67" s="38">
        <v>53</v>
      </c>
      <c r="C67" s="30" t="s">
        <v>101</v>
      </c>
      <c r="D67" s="11" t="s">
        <v>31</v>
      </c>
      <c r="E67" s="7" t="s">
        <v>82</v>
      </c>
      <c r="F67" s="34">
        <v>12</v>
      </c>
      <c r="G67" s="1">
        <v>40</v>
      </c>
      <c r="H67" s="11">
        <v>35</v>
      </c>
      <c r="I67" s="11">
        <f t="shared" si="2"/>
        <v>420</v>
      </c>
      <c r="J67" s="15" t="s">
        <v>186</v>
      </c>
      <c r="K67" s="60" t="s">
        <v>83</v>
      </c>
    </row>
    <row r="68" spans="1:11" ht="25.5" x14ac:dyDescent="0.2">
      <c r="A68" s="7" t="s">
        <v>98</v>
      </c>
      <c r="B68" s="38">
        <v>54</v>
      </c>
      <c r="C68" s="30" t="s">
        <v>102</v>
      </c>
      <c r="D68" s="2" t="s">
        <v>31</v>
      </c>
      <c r="E68" s="28" t="s">
        <v>82</v>
      </c>
      <c r="F68" s="35">
        <v>12</v>
      </c>
      <c r="G68" s="2">
        <v>35</v>
      </c>
      <c r="H68" s="11">
        <v>35</v>
      </c>
      <c r="I68" s="11">
        <f t="shared" si="2"/>
        <v>420</v>
      </c>
      <c r="J68" s="15" t="s">
        <v>183</v>
      </c>
      <c r="K68" s="60" t="s">
        <v>83</v>
      </c>
    </row>
    <row r="69" spans="1:11" x14ac:dyDescent="0.2">
      <c r="A69" s="71" t="s">
        <v>103</v>
      </c>
      <c r="B69" s="71"/>
      <c r="C69" s="71"/>
      <c r="D69" s="71"/>
      <c r="E69" s="71"/>
      <c r="F69" s="71"/>
      <c r="G69" s="71"/>
      <c r="H69" s="48"/>
      <c r="I69" s="54"/>
      <c r="J69" s="58"/>
      <c r="K69" s="58"/>
    </row>
    <row r="70" spans="1:11" x14ac:dyDescent="0.2">
      <c r="A70" s="3" t="s">
        <v>104</v>
      </c>
      <c r="B70" s="38">
        <v>55</v>
      </c>
      <c r="C70" s="3" t="s">
        <v>105</v>
      </c>
      <c r="D70" s="1" t="s">
        <v>3</v>
      </c>
      <c r="E70" s="7" t="s">
        <v>18</v>
      </c>
      <c r="F70" s="2">
        <v>12</v>
      </c>
      <c r="G70" s="1">
        <v>40</v>
      </c>
      <c r="H70" s="11">
        <v>35</v>
      </c>
      <c r="I70" s="11">
        <f>PRODUCT(H70,F70)</f>
        <v>420</v>
      </c>
      <c r="J70" s="15" t="s">
        <v>178</v>
      </c>
      <c r="K70" s="15" t="s">
        <v>106</v>
      </c>
    </row>
    <row r="71" spans="1:11" x14ac:dyDescent="0.2">
      <c r="A71" s="3" t="s">
        <v>107</v>
      </c>
      <c r="B71" s="38">
        <v>56</v>
      </c>
      <c r="C71" s="36" t="s">
        <v>108</v>
      </c>
      <c r="D71" s="1" t="s">
        <v>31</v>
      </c>
      <c r="E71" s="7" t="s">
        <v>18</v>
      </c>
      <c r="F71" s="2">
        <v>12</v>
      </c>
      <c r="G71" s="1">
        <v>40</v>
      </c>
      <c r="H71" s="11">
        <v>35</v>
      </c>
      <c r="I71" s="11">
        <f>PRODUCT(H71,F71)</f>
        <v>420</v>
      </c>
      <c r="J71" s="15" t="s">
        <v>184</v>
      </c>
      <c r="K71" s="15" t="s">
        <v>137</v>
      </c>
    </row>
    <row r="72" spans="1:11" x14ac:dyDescent="0.2">
      <c r="A72" s="9" t="s">
        <v>109</v>
      </c>
      <c r="B72" s="38">
        <v>57</v>
      </c>
      <c r="C72" s="12" t="s">
        <v>110</v>
      </c>
      <c r="D72" s="18" t="s">
        <v>31</v>
      </c>
      <c r="E72" s="7" t="s">
        <v>18</v>
      </c>
      <c r="F72" s="2">
        <v>12</v>
      </c>
      <c r="G72" s="1">
        <v>40</v>
      </c>
      <c r="H72" s="11">
        <v>35</v>
      </c>
      <c r="I72" s="11">
        <f>PRODUCT(H72,F72)</f>
        <v>420</v>
      </c>
      <c r="J72" s="15" t="s">
        <v>185</v>
      </c>
      <c r="K72" s="15" t="s">
        <v>139</v>
      </c>
    </row>
    <row r="73" spans="1:11" x14ac:dyDescent="0.2">
      <c r="A73" s="6" t="s">
        <v>111</v>
      </c>
      <c r="B73" s="38">
        <v>58</v>
      </c>
      <c r="C73" s="13" t="s">
        <v>112</v>
      </c>
      <c r="D73" s="16" t="s">
        <v>26</v>
      </c>
      <c r="E73" s="7" t="s">
        <v>18</v>
      </c>
      <c r="F73" s="11">
        <v>12</v>
      </c>
      <c r="G73" s="18"/>
      <c r="H73" s="11">
        <v>35</v>
      </c>
      <c r="I73" s="11">
        <f>PRODUCT(H73,F73)</f>
        <v>420</v>
      </c>
      <c r="J73" s="15" t="s">
        <v>179</v>
      </c>
      <c r="K73" s="15" t="s">
        <v>137</v>
      </c>
    </row>
    <row r="74" spans="1:11" x14ac:dyDescent="0.2">
      <c r="A74" s="6" t="s">
        <v>42</v>
      </c>
      <c r="B74" s="38">
        <v>59</v>
      </c>
      <c r="C74" s="13" t="s">
        <v>113</v>
      </c>
      <c r="D74" s="16" t="s">
        <v>31</v>
      </c>
      <c r="E74" s="7" t="s">
        <v>18</v>
      </c>
      <c r="F74" s="11">
        <v>12</v>
      </c>
      <c r="G74" s="18"/>
      <c r="H74" s="11">
        <v>35</v>
      </c>
      <c r="I74" s="11">
        <f>PRODUCT(H74,F74)</f>
        <v>420</v>
      </c>
      <c r="J74" s="69" t="s">
        <v>163</v>
      </c>
      <c r="K74" s="15" t="s">
        <v>138</v>
      </c>
    </row>
    <row r="75" spans="1:11" ht="12.75" customHeight="1" x14ac:dyDescent="0.2">
      <c r="A75" s="71" t="s">
        <v>114</v>
      </c>
      <c r="B75" s="71"/>
      <c r="C75" s="71"/>
      <c r="D75" s="71"/>
      <c r="E75" s="71"/>
      <c r="F75" s="71"/>
      <c r="G75" s="71"/>
      <c r="H75" s="48"/>
      <c r="I75" s="54"/>
      <c r="J75" s="58"/>
      <c r="K75" s="54"/>
    </row>
    <row r="76" spans="1:11" s="37" customFormat="1" ht="12.75" customHeight="1" x14ac:dyDescent="0.2">
      <c r="A76" s="10" t="s">
        <v>148</v>
      </c>
      <c r="B76" s="38">
        <v>60</v>
      </c>
      <c r="C76" s="3" t="s">
        <v>2</v>
      </c>
      <c r="D76" s="1" t="s">
        <v>3</v>
      </c>
      <c r="E76" s="7" t="s">
        <v>18</v>
      </c>
      <c r="F76" s="1">
        <v>18</v>
      </c>
      <c r="G76" s="57"/>
      <c r="H76" s="11">
        <v>35</v>
      </c>
      <c r="I76" s="11">
        <f t="shared" ref="I76:I86" si="3">PRODUCT(H76,F76)</f>
        <v>630</v>
      </c>
      <c r="J76" s="15" t="s">
        <v>210</v>
      </c>
      <c r="K76" s="10" t="s">
        <v>149</v>
      </c>
    </row>
    <row r="77" spans="1:11" x14ac:dyDescent="0.2">
      <c r="A77" s="3" t="s">
        <v>119</v>
      </c>
      <c r="B77" s="38">
        <v>61</v>
      </c>
      <c r="C77" s="3" t="s">
        <v>120</v>
      </c>
      <c r="D77" s="2" t="s">
        <v>26</v>
      </c>
      <c r="E77" s="3" t="s">
        <v>4</v>
      </c>
      <c r="F77" s="1">
        <v>12</v>
      </c>
      <c r="G77" s="1">
        <v>40</v>
      </c>
      <c r="H77" s="11">
        <v>35</v>
      </c>
      <c r="I77" s="11">
        <f t="shared" si="3"/>
        <v>420</v>
      </c>
      <c r="J77" s="15" t="s">
        <v>211</v>
      </c>
      <c r="K77" s="64" t="s">
        <v>121</v>
      </c>
    </row>
    <row r="78" spans="1:11" x14ac:dyDescent="0.2">
      <c r="A78" s="3" t="s">
        <v>119</v>
      </c>
      <c r="B78" s="38">
        <v>62</v>
      </c>
      <c r="C78" s="3" t="s">
        <v>120</v>
      </c>
      <c r="D78" s="2" t="s">
        <v>26</v>
      </c>
      <c r="E78" s="3" t="s">
        <v>4</v>
      </c>
      <c r="F78" s="1">
        <v>12</v>
      </c>
      <c r="G78" s="1">
        <v>40</v>
      </c>
      <c r="H78" s="11">
        <v>35</v>
      </c>
      <c r="I78" s="11">
        <f t="shared" si="3"/>
        <v>420</v>
      </c>
      <c r="J78" s="15" t="s">
        <v>211</v>
      </c>
      <c r="K78" s="64" t="s">
        <v>121</v>
      </c>
    </row>
    <row r="79" spans="1:11" x14ac:dyDescent="0.2">
      <c r="A79" s="3" t="s">
        <v>119</v>
      </c>
      <c r="B79" s="38">
        <v>63</v>
      </c>
      <c r="C79" s="3" t="s">
        <v>120</v>
      </c>
      <c r="D79" s="2" t="s">
        <v>26</v>
      </c>
      <c r="E79" s="3" t="s">
        <v>4</v>
      </c>
      <c r="F79" s="1">
        <v>12</v>
      </c>
      <c r="G79" s="1">
        <v>40</v>
      </c>
      <c r="H79" s="11">
        <v>35</v>
      </c>
      <c r="I79" s="11">
        <f t="shared" si="3"/>
        <v>420</v>
      </c>
      <c r="J79" s="15" t="s">
        <v>211</v>
      </c>
      <c r="K79" s="64" t="s">
        <v>121</v>
      </c>
    </row>
    <row r="80" spans="1:11" x14ac:dyDescent="0.2">
      <c r="A80" s="3" t="s">
        <v>122</v>
      </c>
      <c r="B80" s="38">
        <v>64</v>
      </c>
      <c r="C80" s="3" t="s">
        <v>123</v>
      </c>
      <c r="D80" s="2" t="s">
        <v>118</v>
      </c>
      <c r="E80" s="3" t="s">
        <v>34</v>
      </c>
      <c r="F80" s="2">
        <v>12</v>
      </c>
      <c r="G80" s="1">
        <v>40</v>
      </c>
      <c r="H80" s="11">
        <v>35</v>
      </c>
      <c r="I80" s="11">
        <f t="shared" si="3"/>
        <v>420</v>
      </c>
      <c r="J80" s="15" t="s">
        <v>212</v>
      </c>
      <c r="K80" s="64" t="s">
        <v>121</v>
      </c>
    </row>
    <row r="81" spans="1:11" x14ac:dyDescent="0.2">
      <c r="A81" s="3" t="s">
        <v>122</v>
      </c>
      <c r="B81" s="38">
        <v>65</v>
      </c>
      <c r="C81" s="3" t="s">
        <v>123</v>
      </c>
      <c r="D81" s="2" t="s">
        <v>118</v>
      </c>
      <c r="E81" s="3" t="s">
        <v>34</v>
      </c>
      <c r="F81" s="2">
        <v>12</v>
      </c>
      <c r="G81" s="1">
        <v>40</v>
      </c>
      <c r="H81" s="11">
        <v>35</v>
      </c>
      <c r="I81" s="11">
        <f t="shared" si="3"/>
        <v>420</v>
      </c>
      <c r="J81" s="15" t="s">
        <v>212</v>
      </c>
      <c r="K81" s="64" t="s">
        <v>121</v>
      </c>
    </row>
    <row r="82" spans="1:11" x14ac:dyDescent="0.2">
      <c r="A82" s="3" t="s">
        <v>122</v>
      </c>
      <c r="B82" s="38">
        <v>66</v>
      </c>
      <c r="C82" s="3" t="s">
        <v>123</v>
      </c>
      <c r="D82" s="2" t="s">
        <v>118</v>
      </c>
      <c r="E82" s="3" t="s">
        <v>34</v>
      </c>
      <c r="F82" s="2">
        <v>12</v>
      </c>
      <c r="G82" s="1">
        <v>40</v>
      </c>
      <c r="H82" s="11">
        <v>35</v>
      </c>
      <c r="I82" s="11">
        <f t="shared" si="3"/>
        <v>420</v>
      </c>
      <c r="J82" s="15" t="s">
        <v>212</v>
      </c>
      <c r="K82" s="64" t="s">
        <v>121</v>
      </c>
    </row>
    <row r="83" spans="1:11" x14ac:dyDescent="0.2">
      <c r="A83" s="3" t="s">
        <v>122</v>
      </c>
      <c r="B83" s="38">
        <v>67</v>
      </c>
      <c r="C83" s="3" t="s">
        <v>123</v>
      </c>
      <c r="D83" s="2" t="s">
        <v>118</v>
      </c>
      <c r="E83" s="3" t="s">
        <v>34</v>
      </c>
      <c r="F83" s="2">
        <v>12</v>
      </c>
      <c r="G83" s="1">
        <v>40</v>
      </c>
      <c r="H83" s="11">
        <v>35</v>
      </c>
      <c r="I83" s="11">
        <f t="shared" si="3"/>
        <v>420</v>
      </c>
      <c r="J83" s="15" t="s">
        <v>212</v>
      </c>
      <c r="K83" s="64" t="s">
        <v>121</v>
      </c>
    </row>
    <row r="84" spans="1:11" s="37" customFormat="1" ht="12.75" customHeight="1" x14ac:dyDescent="0.2">
      <c r="A84" s="44" t="s">
        <v>156</v>
      </c>
      <c r="B84" s="38">
        <v>68</v>
      </c>
      <c r="C84" s="44" t="s">
        <v>124</v>
      </c>
      <c r="D84" s="49" t="s">
        <v>31</v>
      </c>
      <c r="E84" s="50" t="s">
        <v>34</v>
      </c>
      <c r="F84" s="49">
        <v>28</v>
      </c>
      <c r="G84" s="51">
        <v>30</v>
      </c>
      <c r="H84" s="49">
        <v>25</v>
      </c>
      <c r="I84" s="11">
        <f t="shared" si="3"/>
        <v>700</v>
      </c>
      <c r="J84" s="15" t="s">
        <v>207</v>
      </c>
      <c r="K84" s="65" t="s">
        <v>125</v>
      </c>
    </row>
    <row r="85" spans="1:11" s="37" customFormat="1" x14ac:dyDescent="0.2">
      <c r="A85" s="44" t="s">
        <v>155</v>
      </c>
      <c r="B85" s="38">
        <v>69</v>
      </c>
      <c r="C85" s="44" t="s">
        <v>115</v>
      </c>
      <c r="D85" s="49" t="s">
        <v>26</v>
      </c>
      <c r="E85" s="50" t="s">
        <v>34</v>
      </c>
      <c r="F85" s="49">
        <v>25</v>
      </c>
      <c r="G85" s="51">
        <v>30</v>
      </c>
      <c r="H85" s="49">
        <v>25</v>
      </c>
      <c r="I85" s="11">
        <f t="shared" si="3"/>
        <v>625</v>
      </c>
      <c r="J85" s="15" t="s">
        <v>208</v>
      </c>
      <c r="K85" s="65" t="s">
        <v>125</v>
      </c>
    </row>
    <row r="86" spans="1:11" s="37" customFormat="1" ht="12.75" customHeight="1" x14ac:dyDescent="0.2">
      <c r="A86" s="7" t="s">
        <v>116</v>
      </c>
      <c r="B86" s="38">
        <v>70</v>
      </c>
      <c r="C86" s="3" t="s">
        <v>117</v>
      </c>
      <c r="D86" s="2" t="s">
        <v>26</v>
      </c>
      <c r="E86" s="7" t="s">
        <v>27</v>
      </c>
      <c r="F86" s="2">
        <v>26</v>
      </c>
      <c r="G86" s="2">
        <v>40</v>
      </c>
      <c r="H86" s="49">
        <v>25</v>
      </c>
      <c r="I86" s="11">
        <f t="shared" si="3"/>
        <v>650</v>
      </c>
      <c r="J86" s="15" t="s">
        <v>209</v>
      </c>
      <c r="K86" s="65" t="s">
        <v>125</v>
      </c>
    </row>
    <row r="87" spans="1:11" s="37" customFormat="1" x14ac:dyDescent="0.2">
      <c r="D87" s="40"/>
      <c r="F87" s="40"/>
      <c r="G87" s="42"/>
      <c r="H87" s="40"/>
      <c r="I87" s="40"/>
      <c r="J87" s="40"/>
      <c r="K87" s="63"/>
    </row>
    <row r="88" spans="1:11" s="37" customFormat="1" x14ac:dyDescent="0.2">
      <c r="D88" s="40"/>
      <c r="F88" s="40"/>
      <c r="G88" s="42"/>
      <c r="H88" s="40"/>
      <c r="I88" s="40"/>
      <c r="J88" s="40"/>
      <c r="K88" s="63"/>
    </row>
  </sheetData>
  <mergeCells count="14">
    <mergeCell ref="A25:G25"/>
    <mergeCell ref="A75:G75"/>
    <mergeCell ref="A50:G50"/>
    <mergeCell ref="A69:G69"/>
    <mergeCell ref="A1:K2"/>
    <mergeCell ref="A4:G4"/>
    <mergeCell ref="A11:G11"/>
    <mergeCell ref="A16:G16"/>
    <mergeCell ref="A20:G20"/>
    <mergeCell ref="A40:G40"/>
    <mergeCell ref="A32:G32"/>
    <mergeCell ref="A36:G36"/>
    <mergeCell ref="A28:H28"/>
    <mergeCell ref="A30:H30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Zin</dc:creator>
  <cp:lastModifiedBy>Bertilla Bresolin</cp:lastModifiedBy>
  <cp:lastPrinted>2017-08-21T08:32:44Z</cp:lastPrinted>
  <dcterms:created xsi:type="dcterms:W3CDTF">2016-06-07T06:10:09Z</dcterms:created>
  <dcterms:modified xsi:type="dcterms:W3CDTF">2017-10-10T11:43:00Z</dcterms:modified>
</cp:coreProperties>
</file>