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'Foglio1'!$A$1:$J$86</definedName>
  </definedNames>
  <calcPr fullCalcOnLoad="1"/>
</workbook>
</file>

<file path=xl/sharedStrings.xml><?xml version="1.0" encoding="utf-8"?>
<sst xmlns="http://schemas.openxmlformats.org/spreadsheetml/2006/main" count="363" uniqueCount="155">
  <si>
    <t>INSEGNAMENTO</t>
  </si>
  <si>
    <t>Attività di supporto</t>
  </si>
  <si>
    <t>ore</t>
  </si>
  <si>
    <t>ANNO</t>
  </si>
  <si>
    <t>II</t>
  </si>
  <si>
    <t>I</t>
  </si>
  <si>
    <t>Docente Responsabile del corso</t>
  </si>
  <si>
    <t>Tutor disciplinare</t>
  </si>
  <si>
    <t xml:space="preserve">Tutor disciplinare </t>
  </si>
  <si>
    <t xml:space="preserve">Laboratorio </t>
  </si>
  <si>
    <t>Corso di laurea triennale in Scienze dell'educazione e della formazione Sede di Rovigo</t>
  </si>
  <si>
    <t>Laboratorio</t>
  </si>
  <si>
    <t xml:space="preserve">Prof. Corrado Petrucco </t>
  </si>
  <si>
    <t>Corso di laurea triennale on-line in Scienze della formazione per l'infanzia e la preadolescenza (on-line)</t>
  </si>
  <si>
    <t>Corso di laurea magistrale on-line in Teorie e metodologie dell'e-learning e della media-education (on-line)</t>
  </si>
  <si>
    <t>Corso di laurea triennale in Comunicazione</t>
  </si>
  <si>
    <t>III</t>
  </si>
  <si>
    <t>IV</t>
  </si>
  <si>
    <t>Corso di laurea magistrale a ciclo unico in Scienze della Formazione Primaria - sede di Padova</t>
  </si>
  <si>
    <t>supporto alla didattica</t>
  </si>
  <si>
    <t>Da assegnare</t>
  </si>
  <si>
    <t>didattica di supporto</t>
  </si>
  <si>
    <t>Corso di laurea magistrale in Scienze della formazione continua</t>
  </si>
  <si>
    <t xml:space="preserve">Competenze informatiche di base </t>
  </si>
  <si>
    <t>Corso di laurea magistrale in Psicologia clinico-dinamica</t>
  </si>
  <si>
    <t xml:space="preserve">Corso di laurea magistrale in Programmazione e gestione dei servizi educativi, scolastici e formativi Sede di Rovigo </t>
  </si>
  <si>
    <t>tutor disciplinare</t>
  </si>
  <si>
    <t>Lab. 4 -Bilancio di competenze e portfolio</t>
  </si>
  <si>
    <t>Corso di laurea magistrale in Psicologia sociale, del lavoro e della comunicazione</t>
  </si>
  <si>
    <t>Prof.ssa Testoni</t>
  </si>
  <si>
    <t xml:space="preserve">Psicologia delle relazioni fine-vita, perdita e morte  </t>
  </si>
  <si>
    <t>dal 2 marzo al 12 giugno 2015</t>
  </si>
  <si>
    <t>Moderatore di comunità II semestre</t>
  </si>
  <si>
    <t>dal 2 marzo al 26 luglio 2015</t>
  </si>
  <si>
    <t>Progettazione e valutazione dell'e-learning</t>
  </si>
  <si>
    <t>Laboratorio di composizione multimediale per il web</t>
  </si>
  <si>
    <t>Tutor assistente II semestre</t>
  </si>
  <si>
    <t>Sociologia dell’educazione</t>
  </si>
  <si>
    <t>Educazione mediale</t>
  </si>
  <si>
    <t xml:space="preserve">Immagine e disegno </t>
  </si>
  <si>
    <t xml:space="preserve">Educazione mediale </t>
  </si>
  <si>
    <t>Formazione e valutazione della risorse umane</t>
  </si>
  <si>
    <t>Valutazione della qualità dei servizi scolastici e formativi</t>
  </si>
  <si>
    <t>Valutazione della qualità dei servizi educativi</t>
  </si>
  <si>
    <t>Competenze informatiche di base (II sem.)</t>
  </si>
  <si>
    <t>Corso di laurea magistrale in Scienze umane e pedagogiche</t>
  </si>
  <si>
    <t>Prof. Mino Conte</t>
  </si>
  <si>
    <t>Epistemologia pedagogica</t>
  </si>
  <si>
    <t>Fondamenti e didattica della geografia</t>
  </si>
  <si>
    <t>Didattica e pedagogia per l'inclusione</t>
  </si>
  <si>
    <t>Prof.ssa Rocca</t>
  </si>
  <si>
    <t>Prof.ss Fedeli</t>
  </si>
  <si>
    <t>Corsi di Laurea magistrale interclasse in Management dei servizi educativi e formazione continua</t>
  </si>
  <si>
    <t xml:space="preserve">Analisi sociologica delle organizzazioni </t>
  </si>
  <si>
    <t>Metodi statistici per la ricerca sociale</t>
  </si>
  <si>
    <t>Analisi storica dei processi e dei servizi educativi</t>
  </si>
  <si>
    <t>Laboratorio di Incontro col mondo delle imprese</t>
  </si>
  <si>
    <t>Prof.ssa Clerici</t>
  </si>
  <si>
    <t>Prof. Zago</t>
  </si>
  <si>
    <t>Prof. Marini</t>
  </si>
  <si>
    <t>Prof. Carraro</t>
  </si>
  <si>
    <t>Fondamenti e didattica delle attività motorie - sede di Padova</t>
  </si>
  <si>
    <t>Psicodiagnostica clinica</t>
  </si>
  <si>
    <t>esercitazioni</t>
  </si>
  <si>
    <t>Diagnosi psicoanalitica in età adulta</t>
  </si>
  <si>
    <t>Prof. Marco Sambin</t>
  </si>
  <si>
    <t>Modelli teorici di clinica</t>
  </si>
  <si>
    <t xml:space="preserve"> Valutazione della psicoterapia in età evolutiva e in età adulta</t>
  </si>
  <si>
    <t>Prof. Mangini</t>
  </si>
  <si>
    <t>Modelli teorici di clinica psicoanalitica</t>
  </si>
  <si>
    <t>Prof.ssa Mannarini</t>
  </si>
  <si>
    <t>Metodologia della ricerca in ambito clinico</t>
  </si>
  <si>
    <t>PERIODO</t>
  </si>
  <si>
    <t>lordo perc</t>
  </si>
  <si>
    <t>totale</t>
  </si>
  <si>
    <t>Tecniche comunicative</t>
  </si>
  <si>
    <t>Prof. Candelori</t>
  </si>
  <si>
    <t>Educazione artistica e educazione mediale- educazione mediale</t>
  </si>
  <si>
    <t>Educazione artistica e educazione mediale- educazione artistica</t>
  </si>
  <si>
    <t>Prof.ssa Ghedin</t>
  </si>
  <si>
    <t>Prof..ssa Santi</t>
  </si>
  <si>
    <t>Lingua inglese</t>
  </si>
  <si>
    <t>Prof.ssa Cisotto</t>
  </si>
  <si>
    <t>Prof.ssa Buccolo</t>
  </si>
  <si>
    <t>Prof.ssa Fedeli</t>
  </si>
  <si>
    <t>Prof.ssa De Waal</t>
  </si>
  <si>
    <t>Prof. Porcelli</t>
  </si>
  <si>
    <t>Prof. Pittarello</t>
  </si>
  <si>
    <t>nr.prog</t>
  </si>
  <si>
    <t>Prof. Piva</t>
  </si>
  <si>
    <t>Prof.Girardi</t>
  </si>
  <si>
    <t>Metodi di ricerca-intervento nelle organizzazioni</t>
  </si>
  <si>
    <t>Prof.ssa  Armezzani</t>
  </si>
  <si>
    <t>Prof.ssa Marogna</t>
  </si>
  <si>
    <t>Prof.ssa Busà</t>
  </si>
  <si>
    <t>Prof.ssa Toffano</t>
  </si>
  <si>
    <t>Prof.ssa  Messina</t>
  </si>
  <si>
    <t xml:space="preserve">Prof.ssa  Messina </t>
  </si>
  <si>
    <t>Prof. Maccarini</t>
  </si>
  <si>
    <t xml:space="preserve">Prof.  Petrucco </t>
  </si>
  <si>
    <t>dal 15 gennaio al 30 giugno 2015</t>
  </si>
  <si>
    <t>dal 2 marzo  al 15 settembre 2015</t>
  </si>
  <si>
    <t>dal 2 marzo al 15 settembre 2015</t>
  </si>
  <si>
    <t>Alberta Novello</t>
  </si>
  <si>
    <t>Margherita Manzardo</t>
  </si>
  <si>
    <t>Nicoletta Scalzotto</t>
  </si>
  <si>
    <t>Sabrina Maniero</t>
  </si>
  <si>
    <t>Luigi Michielon</t>
  </si>
  <si>
    <t>MariaCristina Calogero</t>
  </si>
  <si>
    <t>Pietro Tonegato</t>
  </si>
  <si>
    <t>Daniela Frison</t>
  </si>
  <si>
    <t>Floriana Caccamo</t>
  </si>
  <si>
    <t>Giovanni Donadelli</t>
  </si>
  <si>
    <t>Anna Serbati</t>
  </si>
  <si>
    <t>Maria Grazia Vizziello</t>
  </si>
  <si>
    <t>Antonio Leo</t>
  </si>
  <si>
    <t>Patrizio Porcelli</t>
  </si>
  <si>
    <t>Matteo Paduanello</t>
  </si>
  <si>
    <t>Marisa Sasso</t>
  </si>
  <si>
    <t>Marcella Menegale</t>
  </si>
  <si>
    <t>Martina Visentin</t>
  </si>
  <si>
    <t>Gianni Minazzo</t>
  </si>
  <si>
    <t>Irene Messina</t>
  </si>
  <si>
    <t>Elena Nobile</t>
  </si>
  <si>
    <t>Cristina Munari</t>
  </si>
  <si>
    <t>Andrea Frosi</t>
  </si>
  <si>
    <t>Stefano Michieletto</t>
  </si>
  <si>
    <t>Riccardo Baroffio</t>
  </si>
  <si>
    <t>Ilenia Barile</t>
  </si>
  <si>
    <t>Elisabetta Pagani</t>
  </si>
  <si>
    <t>Renato Cafiero</t>
  </si>
  <si>
    <t>Margherita Cestaro</t>
  </si>
  <si>
    <t>Alberto Andrian</t>
  </si>
  <si>
    <t>Maria Gentile</t>
  </si>
  <si>
    <t>Daria Mingardo</t>
  </si>
  <si>
    <t>VINCITORI</t>
  </si>
  <si>
    <t xml:space="preserve">VINCITORI ATTIVITA' DI DIDATTICA DI SUPPORTO SECONDO SEMESTRE A.A. 2014-2015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</si>
  <si>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Anna Maso</t>
  </si>
  <si>
    <t>Roberto Pittarello</t>
  </si>
  <si>
    <t>Matteo Cucchelli</t>
  </si>
  <si>
    <t>Irene Martignon</t>
  </si>
  <si>
    <t>Edoardo Berti</t>
  </si>
  <si>
    <t>Franco Schiavon</t>
  </si>
  <si>
    <t>Barbara Pastò</t>
  </si>
  <si>
    <t>Christian Basso</t>
  </si>
  <si>
    <t>Antonio Gambalonga</t>
  </si>
  <si>
    <t>Cristiano Nordio</t>
  </si>
  <si>
    <t>Fabio Bonaldo</t>
  </si>
  <si>
    <t>Giovanna Berizzi</t>
  </si>
  <si>
    <t>Anna Dalla Rosa</t>
  </si>
  <si>
    <t>Susi Osti</t>
  </si>
  <si>
    <t>Auro Palomba</t>
  </si>
  <si>
    <t>dal 2 marzo al 12 giugno 2016</t>
  </si>
  <si>
    <t>Elisa Tellini</t>
  </si>
  <si>
    <t>Valentina Zonca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</si>
</sst>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i/>
      <sz val="11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6" fillId="0" borderId="17" xfId="0" applyFont="1" applyFill="1" applyBorder="1" applyAlignment="1">
      <alignment wrapText="1"/>
    </xf>
    <xf numFmtId="0" fontId="46" fillId="0" borderId="18" xfId="0" applyFont="1" applyFill="1" applyBorder="1" applyAlignment="1">
      <alignment wrapText="1"/>
    </xf>
    <xf numFmtId="0" fontId="46" fillId="0" borderId="18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left" wrapText="1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A90" sqref="A90:IV92"/>
    </sheetView>
  </sheetViews>
  <sheetFormatPr defaultColWidth="9.140625" defaultRowHeight="12.75"/>
  <cols>
    <col min="1" max="1" width="19.421875" style="1" customWidth="1"/>
    <col min="2" max="2" width="7.8515625" style="18" customWidth="1"/>
    <col min="3" max="3" width="26.421875" style="16" customWidth="1"/>
    <col min="4" max="4" width="6.421875" style="18" customWidth="1"/>
    <col min="5" max="5" width="18.8515625" style="1" customWidth="1"/>
    <col min="6" max="6" width="5.421875" style="18" customWidth="1"/>
    <col min="7" max="8" width="6.7109375" style="18" customWidth="1"/>
    <col min="9" max="9" width="12.28125" style="1" customWidth="1"/>
    <col min="10" max="10" width="21.00390625" style="1" customWidth="1"/>
    <col min="11" max="11" width="21.140625" style="16" customWidth="1"/>
    <col min="12" max="12" width="14.140625" style="1" customWidth="1"/>
    <col min="13" max="16384" width="9.140625" style="1" customWidth="1"/>
  </cols>
  <sheetData>
    <row r="1" spans="1:11" ht="12.75">
      <c r="A1" s="161" t="s">
        <v>136</v>
      </c>
      <c r="B1" s="161"/>
      <c r="C1" s="161"/>
      <c r="D1" s="161"/>
      <c r="E1" s="161"/>
      <c r="F1" s="161"/>
      <c r="G1" s="161"/>
      <c r="H1" s="161"/>
      <c r="I1" s="161"/>
      <c r="J1" s="162"/>
      <c r="K1" s="26"/>
    </row>
    <row r="2" spans="1:11" ht="12.75">
      <c r="A2" s="161"/>
      <c r="B2" s="161"/>
      <c r="C2" s="161"/>
      <c r="D2" s="161"/>
      <c r="E2" s="161"/>
      <c r="F2" s="161"/>
      <c r="G2" s="161"/>
      <c r="H2" s="161"/>
      <c r="I2" s="161"/>
      <c r="J2" s="162"/>
      <c r="K2" s="26"/>
    </row>
    <row r="3" spans="1:11" s="21" customFormat="1" ht="38.25">
      <c r="A3" s="45" t="s">
        <v>6</v>
      </c>
      <c r="B3" s="45" t="s">
        <v>88</v>
      </c>
      <c r="C3" s="45" t="s">
        <v>0</v>
      </c>
      <c r="D3" s="127" t="s">
        <v>3</v>
      </c>
      <c r="E3" s="45" t="s">
        <v>1</v>
      </c>
      <c r="F3" s="127" t="s">
        <v>2</v>
      </c>
      <c r="G3" s="45" t="s">
        <v>73</v>
      </c>
      <c r="H3" s="127" t="s">
        <v>74</v>
      </c>
      <c r="I3" s="153" t="s">
        <v>72</v>
      </c>
      <c r="J3" s="154"/>
      <c r="K3" s="100" t="s">
        <v>135</v>
      </c>
    </row>
    <row r="4" spans="1:11" ht="12.75">
      <c r="A4" s="47"/>
      <c r="B4" s="49"/>
      <c r="C4" s="48"/>
      <c r="D4" s="49"/>
      <c r="E4" s="50"/>
      <c r="F4" s="49"/>
      <c r="G4" s="49"/>
      <c r="H4" s="49"/>
      <c r="I4" s="50"/>
      <c r="K4" s="26"/>
    </row>
    <row r="5" spans="1:11" ht="15">
      <c r="A5" s="108" t="s">
        <v>13</v>
      </c>
      <c r="B5" s="109"/>
      <c r="C5" s="110"/>
      <c r="D5" s="111"/>
      <c r="E5" s="112"/>
      <c r="F5" s="113"/>
      <c r="G5" s="113"/>
      <c r="H5" s="113"/>
      <c r="I5" s="86"/>
      <c r="J5" s="86"/>
      <c r="K5" s="50"/>
    </row>
    <row r="6" spans="1:11" s="14" customFormat="1" ht="15.75">
      <c r="A6" s="51"/>
      <c r="B6" s="98"/>
      <c r="C6" s="52"/>
      <c r="D6" s="53"/>
      <c r="E6" s="52"/>
      <c r="F6" s="53"/>
      <c r="G6" s="53"/>
      <c r="H6" s="53"/>
      <c r="I6" s="54"/>
      <c r="J6" s="54"/>
      <c r="K6" s="26"/>
    </row>
    <row r="7" spans="1:11" ht="12.75">
      <c r="A7" s="22" t="s">
        <v>95</v>
      </c>
      <c r="B7" s="99">
        <v>1</v>
      </c>
      <c r="C7" s="23" t="s">
        <v>36</v>
      </c>
      <c r="D7" s="24"/>
      <c r="E7" s="22" t="s">
        <v>19</v>
      </c>
      <c r="F7" s="24">
        <v>25</v>
      </c>
      <c r="G7" s="46">
        <v>35</v>
      </c>
      <c r="H7" s="46">
        <f aca="true" t="shared" si="0" ref="H7:H12">PRODUCT(F7,G7)</f>
        <v>875</v>
      </c>
      <c r="I7" s="5" t="s">
        <v>33</v>
      </c>
      <c r="J7" s="129"/>
      <c r="K7" s="26" t="s">
        <v>125</v>
      </c>
    </row>
    <row r="8" spans="1:11" ht="12.75">
      <c r="A8" s="33" t="s">
        <v>98</v>
      </c>
      <c r="B8" s="100">
        <v>2</v>
      </c>
      <c r="C8" s="23" t="s">
        <v>37</v>
      </c>
      <c r="D8" s="24" t="s">
        <v>16</v>
      </c>
      <c r="E8" s="22" t="s">
        <v>7</v>
      </c>
      <c r="F8" s="24">
        <v>30</v>
      </c>
      <c r="G8" s="46">
        <v>35</v>
      </c>
      <c r="H8" s="46">
        <f t="shared" si="0"/>
        <v>1050</v>
      </c>
      <c r="I8" s="5" t="s">
        <v>33</v>
      </c>
      <c r="J8" s="129"/>
      <c r="K8" s="26" t="s">
        <v>120</v>
      </c>
    </row>
    <row r="9" spans="1:11" ht="12.75">
      <c r="A9" s="33" t="s">
        <v>96</v>
      </c>
      <c r="B9" s="99">
        <v>3</v>
      </c>
      <c r="C9" s="12" t="s">
        <v>38</v>
      </c>
      <c r="D9" s="24" t="s">
        <v>16</v>
      </c>
      <c r="E9" s="12" t="s">
        <v>7</v>
      </c>
      <c r="F9" s="25">
        <v>30</v>
      </c>
      <c r="G9" s="46">
        <v>35</v>
      </c>
      <c r="H9" s="46">
        <f t="shared" si="0"/>
        <v>1050</v>
      </c>
      <c r="I9" s="5" t="s">
        <v>33</v>
      </c>
      <c r="J9" s="129"/>
      <c r="K9" s="33" t="s">
        <v>108</v>
      </c>
    </row>
    <row r="10" spans="1:11" ht="12.75">
      <c r="A10" s="33" t="s">
        <v>97</v>
      </c>
      <c r="B10" s="100">
        <v>4</v>
      </c>
      <c r="C10" s="12" t="s">
        <v>40</v>
      </c>
      <c r="D10" s="24" t="s">
        <v>16</v>
      </c>
      <c r="E10" s="12" t="s">
        <v>9</v>
      </c>
      <c r="F10" s="25">
        <v>15</v>
      </c>
      <c r="G10" s="46">
        <v>35</v>
      </c>
      <c r="H10" s="46">
        <f t="shared" si="0"/>
        <v>525</v>
      </c>
      <c r="I10" s="5" t="s">
        <v>33</v>
      </c>
      <c r="J10" s="129"/>
      <c r="K10" s="26" t="s">
        <v>118</v>
      </c>
    </row>
    <row r="11" spans="1:11" ht="12.75">
      <c r="A11" s="33" t="s">
        <v>87</v>
      </c>
      <c r="B11" s="99">
        <v>5</v>
      </c>
      <c r="C11" s="12" t="s">
        <v>39</v>
      </c>
      <c r="D11" s="24" t="s">
        <v>16</v>
      </c>
      <c r="E11" s="12" t="s">
        <v>7</v>
      </c>
      <c r="F11" s="25">
        <v>30</v>
      </c>
      <c r="G11" s="46">
        <v>35</v>
      </c>
      <c r="H11" s="46">
        <f t="shared" si="0"/>
        <v>1050</v>
      </c>
      <c r="I11" s="5" t="s">
        <v>33</v>
      </c>
      <c r="J11" s="129"/>
      <c r="K11" s="23" t="s">
        <v>104</v>
      </c>
    </row>
    <row r="12" spans="1:11" ht="12.75">
      <c r="A12" s="33" t="s">
        <v>87</v>
      </c>
      <c r="B12" s="100">
        <v>6</v>
      </c>
      <c r="C12" s="12" t="s">
        <v>39</v>
      </c>
      <c r="D12" s="24" t="s">
        <v>16</v>
      </c>
      <c r="E12" s="12" t="s">
        <v>9</v>
      </c>
      <c r="F12" s="25">
        <v>15</v>
      </c>
      <c r="G12" s="46">
        <v>35</v>
      </c>
      <c r="H12" s="46">
        <f t="shared" si="0"/>
        <v>525</v>
      </c>
      <c r="I12" s="5" t="s">
        <v>33</v>
      </c>
      <c r="J12" s="129"/>
      <c r="K12" s="23" t="s">
        <v>104</v>
      </c>
    </row>
    <row r="13" spans="1:11" s="13" customFormat="1" ht="12.75">
      <c r="A13" s="57"/>
      <c r="B13" s="101"/>
      <c r="C13" s="58"/>
      <c r="D13" s="59"/>
      <c r="E13" s="50"/>
      <c r="F13" s="50"/>
      <c r="G13" s="50"/>
      <c r="H13" s="50"/>
      <c r="I13" s="60"/>
      <c r="J13" s="130"/>
      <c r="K13" s="26"/>
    </row>
    <row r="14" spans="1:11" s="13" customFormat="1" ht="14.25">
      <c r="A14" s="114" t="s">
        <v>14</v>
      </c>
      <c r="B14" s="115"/>
      <c r="C14" s="116"/>
      <c r="D14" s="117"/>
      <c r="E14" s="118"/>
      <c r="F14" s="119"/>
      <c r="G14" s="119"/>
      <c r="H14" s="119"/>
      <c r="I14" s="86"/>
      <c r="J14" s="86"/>
      <c r="K14" s="26"/>
    </row>
    <row r="15" spans="1:11" ht="14.25">
      <c r="A15" s="61"/>
      <c r="B15" s="102"/>
      <c r="C15" s="62"/>
      <c r="D15" s="63"/>
      <c r="E15" s="64"/>
      <c r="F15" s="65"/>
      <c r="G15" s="65"/>
      <c r="H15" s="65"/>
      <c r="I15" s="66"/>
      <c r="J15" s="66"/>
      <c r="K15" s="26"/>
    </row>
    <row r="16" spans="1:11" ht="25.5">
      <c r="A16" s="5" t="s">
        <v>12</v>
      </c>
      <c r="B16" s="99">
        <v>7</v>
      </c>
      <c r="C16" s="26" t="s">
        <v>32</v>
      </c>
      <c r="D16" s="17"/>
      <c r="E16" s="5" t="s">
        <v>19</v>
      </c>
      <c r="F16" s="5">
        <v>25</v>
      </c>
      <c r="G16" s="46">
        <v>35</v>
      </c>
      <c r="H16" s="46">
        <f aca="true" t="shared" si="1" ref="H16:H22">PRODUCT(F16,G16)</f>
        <v>875</v>
      </c>
      <c r="I16" s="5" t="s">
        <v>33</v>
      </c>
      <c r="J16" s="129"/>
      <c r="K16" s="26" t="s">
        <v>128</v>
      </c>
    </row>
    <row r="17" spans="1:11" ht="25.5">
      <c r="A17" s="33" t="s">
        <v>85</v>
      </c>
      <c r="B17" s="100">
        <v>8</v>
      </c>
      <c r="C17" s="26" t="s">
        <v>34</v>
      </c>
      <c r="D17" s="17" t="s">
        <v>4</v>
      </c>
      <c r="E17" s="5" t="s">
        <v>8</v>
      </c>
      <c r="F17" s="5">
        <v>25</v>
      </c>
      <c r="G17" s="46">
        <v>35</v>
      </c>
      <c r="H17" s="46">
        <f t="shared" si="1"/>
        <v>875</v>
      </c>
      <c r="I17" s="5" t="s">
        <v>33</v>
      </c>
      <c r="J17" s="129"/>
      <c r="K17" s="26" t="s">
        <v>129</v>
      </c>
    </row>
    <row r="18" spans="1:11" ht="25.5">
      <c r="A18" s="33" t="s">
        <v>86</v>
      </c>
      <c r="B18" s="99">
        <v>9</v>
      </c>
      <c r="C18" s="26" t="s">
        <v>35</v>
      </c>
      <c r="D18" s="17" t="s">
        <v>4</v>
      </c>
      <c r="E18" s="5" t="s">
        <v>8</v>
      </c>
      <c r="F18" s="5">
        <v>25</v>
      </c>
      <c r="G18" s="46">
        <v>35</v>
      </c>
      <c r="H18" s="46">
        <f t="shared" si="1"/>
        <v>875</v>
      </c>
      <c r="I18" s="5" t="s">
        <v>33</v>
      </c>
      <c r="J18" s="129"/>
      <c r="K18" s="26" t="s">
        <v>130</v>
      </c>
    </row>
    <row r="19" spans="1:11" ht="12.75">
      <c r="A19" s="5" t="s">
        <v>99</v>
      </c>
      <c r="B19" s="100">
        <v>10</v>
      </c>
      <c r="C19" s="26" t="s">
        <v>36</v>
      </c>
      <c r="D19" s="17"/>
      <c r="E19" s="5" t="s">
        <v>19</v>
      </c>
      <c r="F19" s="5">
        <v>25</v>
      </c>
      <c r="G19" s="46">
        <v>35</v>
      </c>
      <c r="H19" s="46">
        <f t="shared" si="1"/>
        <v>875</v>
      </c>
      <c r="I19" s="5" t="s">
        <v>33</v>
      </c>
      <c r="J19" s="129"/>
      <c r="K19" s="26" t="s">
        <v>131</v>
      </c>
    </row>
    <row r="20" spans="1:11" ht="12.75">
      <c r="A20" s="5" t="s">
        <v>99</v>
      </c>
      <c r="B20" s="99">
        <v>11</v>
      </c>
      <c r="C20" s="26" t="s">
        <v>36</v>
      </c>
      <c r="D20" s="17"/>
      <c r="E20" s="5" t="s">
        <v>19</v>
      </c>
      <c r="F20" s="5">
        <v>25</v>
      </c>
      <c r="G20" s="46">
        <v>35</v>
      </c>
      <c r="H20" s="46">
        <f t="shared" si="1"/>
        <v>875</v>
      </c>
      <c r="I20" s="5" t="s">
        <v>33</v>
      </c>
      <c r="J20" s="129"/>
      <c r="K20" s="26" t="s">
        <v>132</v>
      </c>
    </row>
    <row r="21" spans="1:11" ht="12.75">
      <c r="A21" s="5" t="s">
        <v>99</v>
      </c>
      <c r="B21" s="100">
        <v>12</v>
      </c>
      <c r="C21" s="26" t="s">
        <v>36</v>
      </c>
      <c r="D21" s="17"/>
      <c r="E21" s="5" t="s">
        <v>19</v>
      </c>
      <c r="F21" s="5">
        <v>25</v>
      </c>
      <c r="G21" s="46">
        <v>35</v>
      </c>
      <c r="H21" s="46">
        <f t="shared" si="1"/>
        <v>875</v>
      </c>
      <c r="I21" s="5" t="s">
        <v>33</v>
      </c>
      <c r="J21" s="129"/>
      <c r="K21" s="26" t="s">
        <v>133</v>
      </c>
    </row>
    <row r="22" spans="1:11" ht="12.75">
      <c r="A22" s="5" t="s">
        <v>99</v>
      </c>
      <c r="B22" s="99">
        <v>13</v>
      </c>
      <c r="C22" s="26" t="s">
        <v>36</v>
      </c>
      <c r="D22" s="17"/>
      <c r="E22" s="5" t="s">
        <v>19</v>
      </c>
      <c r="F22" s="5">
        <v>25</v>
      </c>
      <c r="G22" s="46">
        <v>35</v>
      </c>
      <c r="H22" s="46">
        <f t="shared" si="1"/>
        <v>875</v>
      </c>
      <c r="I22" s="5" t="s">
        <v>33</v>
      </c>
      <c r="J22" s="129"/>
      <c r="K22" s="26" t="s">
        <v>134</v>
      </c>
    </row>
    <row r="23" spans="1:11" ht="12.75">
      <c r="A23" s="44"/>
      <c r="B23" s="68"/>
      <c r="C23" s="67"/>
      <c r="D23" s="68"/>
      <c r="E23" s="44"/>
      <c r="F23" s="44"/>
      <c r="G23" s="44"/>
      <c r="H23" s="44"/>
      <c r="I23" s="69"/>
      <c r="J23" s="128"/>
      <c r="K23" s="26"/>
    </row>
    <row r="24" spans="1:11" s="4" customFormat="1" ht="14.25">
      <c r="A24" s="114" t="s">
        <v>10</v>
      </c>
      <c r="B24" s="115"/>
      <c r="C24" s="120"/>
      <c r="D24" s="115"/>
      <c r="E24" s="121"/>
      <c r="F24" s="117"/>
      <c r="G24" s="117"/>
      <c r="H24" s="117"/>
      <c r="I24" s="118"/>
      <c r="J24" s="118"/>
      <c r="K24" s="87"/>
    </row>
    <row r="25" spans="1:11" ht="25.5">
      <c r="A25" s="5" t="s">
        <v>99</v>
      </c>
      <c r="B25" s="99">
        <v>14</v>
      </c>
      <c r="C25" s="12" t="s">
        <v>44</v>
      </c>
      <c r="D25" s="3" t="s">
        <v>5</v>
      </c>
      <c r="E25" s="2" t="s">
        <v>9</v>
      </c>
      <c r="F25" s="3">
        <v>25</v>
      </c>
      <c r="G25" s="46">
        <v>35</v>
      </c>
      <c r="H25" s="46">
        <f>PRODUCT(F25,G25)</f>
        <v>875</v>
      </c>
      <c r="I25" s="152" t="s">
        <v>31</v>
      </c>
      <c r="J25" s="150"/>
      <c r="K25" s="26" t="s">
        <v>121</v>
      </c>
    </row>
    <row r="26" spans="1:11" s="19" customFormat="1" ht="25.5">
      <c r="A26" s="5" t="s">
        <v>99</v>
      </c>
      <c r="B26" s="99">
        <v>15</v>
      </c>
      <c r="C26" s="12" t="s">
        <v>44</v>
      </c>
      <c r="D26" s="3" t="s">
        <v>5</v>
      </c>
      <c r="E26" s="2" t="s">
        <v>9</v>
      </c>
      <c r="F26" s="3">
        <v>25</v>
      </c>
      <c r="G26" s="46">
        <v>35</v>
      </c>
      <c r="H26" s="46">
        <f>PRODUCT(F26,G26)</f>
        <v>875</v>
      </c>
      <c r="I26" s="149" t="s">
        <v>31</v>
      </c>
      <c r="J26" s="150"/>
      <c r="K26" s="23" t="s">
        <v>105</v>
      </c>
    </row>
    <row r="27" spans="1:11" s="19" customFormat="1" ht="25.5">
      <c r="A27" s="5" t="s">
        <v>99</v>
      </c>
      <c r="B27" s="99">
        <v>16</v>
      </c>
      <c r="C27" s="12" t="s">
        <v>44</v>
      </c>
      <c r="D27" s="3" t="s">
        <v>5</v>
      </c>
      <c r="E27" s="2" t="s">
        <v>9</v>
      </c>
      <c r="F27" s="3">
        <v>25</v>
      </c>
      <c r="G27" s="46">
        <v>35</v>
      </c>
      <c r="H27" s="46">
        <f>PRODUCT(F27,G27)</f>
        <v>875</v>
      </c>
      <c r="I27" s="149" t="s">
        <v>31</v>
      </c>
      <c r="J27" s="150"/>
      <c r="K27" s="33" t="s">
        <v>107</v>
      </c>
    </row>
    <row r="28" spans="1:11" s="19" customFormat="1" ht="12.75">
      <c r="A28" s="72"/>
      <c r="B28" s="56"/>
      <c r="C28" s="55"/>
      <c r="D28" s="56"/>
      <c r="E28" s="73"/>
      <c r="F28" s="56"/>
      <c r="G28" s="56"/>
      <c r="H28" s="56"/>
      <c r="I28" s="44"/>
      <c r="J28" s="132"/>
      <c r="K28" s="12"/>
    </row>
    <row r="29" spans="1:11" s="6" customFormat="1" ht="14.25">
      <c r="A29" s="156" t="s">
        <v>15</v>
      </c>
      <c r="B29" s="163"/>
      <c r="C29" s="163"/>
      <c r="D29" s="163"/>
      <c r="E29" s="84"/>
      <c r="F29" s="122"/>
      <c r="G29" s="122"/>
      <c r="H29" s="122"/>
      <c r="I29" s="84"/>
      <c r="J29" s="84"/>
      <c r="K29" s="7"/>
    </row>
    <row r="30" spans="1:11" s="6" customFormat="1" ht="12.75">
      <c r="A30" s="96" t="s">
        <v>94</v>
      </c>
      <c r="B30" s="105">
        <v>17</v>
      </c>
      <c r="C30" s="70" t="s">
        <v>75</v>
      </c>
      <c r="D30" s="30"/>
      <c r="E30" s="70" t="s">
        <v>11</v>
      </c>
      <c r="F30" s="30">
        <v>21</v>
      </c>
      <c r="G30" s="46">
        <v>35</v>
      </c>
      <c r="H30" s="46">
        <f>PRODUCT(F30,G30)</f>
        <v>735</v>
      </c>
      <c r="I30" s="157" t="s">
        <v>31</v>
      </c>
      <c r="J30" s="158"/>
      <c r="K30" s="33" t="s">
        <v>146</v>
      </c>
    </row>
    <row r="31" spans="1:11" s="6" customFormat="1" ht="12.75">
      <c r="A31" s="39"/>
      <c r="B31" s="103"/>
      <c r="C31" s="39"/>
      <c r="D31" s="32"/>
      <c r="E31" s="39"/>
      <c r="F31" s="10"/>
      <c r="G31" s="10"/>
      <c r="H31" s="10"/>
      <c r="I31" s="74"/>
      <c r="J31" s="133"/>
      <c r="K31" s="7"/>
    </row>
    <row r="32" spans="1:11" s="6" customFormat="1" ht="12.75">
      <c r="A32" s="81"/>
      <c r="B32" s="83"/>
      <c r="C32" s="82"/>
      <c r="D32" s="83"/>
      <c r="E32" s="84"/>
      <c r="F32" s="95"/>
      <c r="G32" s="85"/>
      <c r="H32" s="85"/>
      <c r="I32" s="86"/>
      <c r="J32" s="84"/>
      <c r="K32" s="7"/>
    </row>
    <row r="33" spans="1:11" s="6" customFormat="1" ht="14.25">
      <c r="A33" s="156" t="s">
        <v>22</v>
      </c>
      <c r="B33" s="163"/>
      <c r="C33" s="163"/>
      <c r="D33" s="163"/>
      <c r="E33" s="163"/>
      <c r="F33" s="122"/>
      <c r="G33" s="122"/>
      <c r="H33" s="122"/>
      <c r="I33" s="86"/>
      <c r="J33" s="84"/>
      <c r="K33" s="7"/>
    </row>
    <row r="34" spans="1:11" s="6" customFormat="1" ht="25.5">
      <c r="A34" s="96" t="s">
        <v>20</v>
      </c>
      <c r="B34" s="105">
        <v>18</v>
      </c>
      <c r="C34" s="29" t="s">
        <v>27</v>
      </c>
      <c r="D34" s="75" t="s">
        <v>4</v>
      </c>
      <c r="E34" s="28" t="s">
        <v>11</v>
      </c>
      <c r="F34" s="30">
        <v>14</v>
      </c>
      <c r="G34" s="46">
        <v>35</v>
      </c>
      <c r="H34" s="46">
        <f>PRODUCT(F34,G34)</f>
        <v>490</v>
      </c>
      <c r="I34" s="157" t="s">
        <v>31</v>
      </c>
      <c r="J34" s="158"/>
      <c r="K34" s="33" t="s">
        <v>113</v>
      </c>
    </row>
    <row r="35" spans="1:11" s="6" customFormat="1" ht="12.75">
      <c r="A35" s="76"/>
      <c r="B35" s="77"/>
      <c r="C35" s="76"/>
      <c r="D35" s="77"/>
      <c r="E35" s="31"/>
      <c r="F35" s="32"/>
      <c r="G35" s="32"/>
      <c r="H35" s="32"/>
      <c r="I35" s="44"/>
      <c r="J35" s="134"/>
      <c r="K35" s="7"/>
    </row>
    <row r="36" spans="1:14" s="15" customFormat="1" ht="14.25">
      <c r="A36" s="156" t="s">
        <v>24</v>
      </c>
      <c r="B36" s="163"/>
      <c r="C36" s="163"/>
      <c r="D36" s="163"/>
      <c r="E36" s="163"/>
      <c r="F36" s="163"/>
      <c r="G36" s="163"/>
      <c r="H36" s="163"/>
      <c r="I36" s="163"/>
      <c r="J36" s="135"/>
      <c r="K36" s="139"/>
      <c r="L36" s="40"/>
      <c r="M36" s="40"/>
      <c r="N36" s="40"/>
    </row>
    <row r="37" spans="1:14" s="15" customFormat="1" ht="14.25">
      <c r="A37" s="78"/>
      <c r="B37" s="79"/>
      <c r="C37" s="78"/>
      <c r="D37" s="79"/>
      <c r="E37" s="78"/>
      <c r="F37" s="78"/>
      <c r="G37" s="78"/>
      <c r="H37" s="78"/>
      <c r="I37" s="78"/>
      <c r="J37" s="136"/>
      <c r="K37" s="139"/>
      <c r="L37" s="40"/>
      <c r="M37" s="40"/>
      <c r="N37" s="40"/>
    </row>
    <row r="38" spans="1:14" s="19" customFormat="1" ht="12.75">
      <c r="A38" s="33" t="s">
        <v>92</v>
      </c>
      <c r="B38" s="100">
        <v>19</v>
      </c>
      <c r="C38" s="12" t="s">
        <v>62</v>
      </c>
      <c r="D38" s="25" t="s">
        <v>5</v>
      </c>
      <c r="E38" s="12" t="s">
        <v>63</v>
      </c>
      <c r="F38" s="3">
        <v>20</v>
      </c>
      <c r="G38" s="46">
        <v>35</v>
      </c>
      <c r="H38" s="46">
        <f aca="true" t="shared" si="2" ref="H38:H44">PRODUCT(F38,G38)</f>
        <v>700</v>
      </c>
      <c r="I38" s="149" t="s">
        <v>31</v>
      </c>
      <c r="J38" s="150"/>
      <c r="K38" s="141" t="s">
        <v>117</v>
      </c>
      <c r="L38" s="41"/>
      <c r="M38" s="42"/>
      <c r="N38" s="20"/>
    </row>
    <row r="39" spans="1:14" s="19" customFormat="1" ht="25.5">
      <c r="A39" s="33" t="s">
        <v>93</v>
      </c>
      <c r="B39" s="100">
        <v>20</v>
      </c>
      <c r="C39" s="12" t="s">
        <v>64</v>
      </c>
      <c r="D39" s="25" t="s">
        <v>5</v>
      </c>
      <c r="E39" s="12" t="s">
        <v>63</v>
      </c>
      <c r="F39" s="3">
        <v>20</v>
      </c>
      <c r="G39" s="46">
        <v>35</v>
      </c>
      <c r="H39" s="46">
        <f t="shared" si="2"/>
        <v>700</v>
      </c>
      <c r="I39" s="149" t="s">
        <v>31</v>
      </c>
      <c r="J39" s="150"/>
      <c r="K39" s="138" t="s">
        <v>111</v>
      </c>
      <c r="L39" s="41"/>
      <c r="M39" s="42"/>
      <c r="N39" s="20"/>
    </row>
    <row r="40" spans="1:14" s="19" customFormat="1" ht="12.75">
      <c r="A40" s="12" t="s">
        <v>65</v>
      </c>
      <c r="B40" s="100">
        <v>21</v>
      </c>
      <c r="C40" s="12" t="s">
        <v>66</v>
      </c>
      <c r="D40" s="25" t="s">
        <v>5</v>
      </c>
      <c r="E40" s="12" t="s">
        <v>21</v>
      </c>
      <c r="F40" s="3">
        <v>20</v>
      </c>
      <c r="G40" s="46">
        <v>35</v>
      </c>
      <c r="H40" s="46">
        <f t="shared" si="2"/>
        <v>700</v>
      </c>
      <c r="I40" s="149" t="s">
        <v>31</v>
      </c>
      <c r="J40" s="150"/>
      <c r="K40" s="141" t="s">
        <v>127</v>
      </c>
      <c r="L40" s="41"/>
      <c r="M40" s="43"/>
      <c r="N40" s="20"/>
    </row>
    <row r="41" spans="1:14" s="19" customFormat="1" ht="38.25">
      <c r="A41" s="39" t="s">
        <v>65</v>
      </c>
      <c r="B41" s="45">
        <v>22</v>
      </c>
      <c r="C41" s="39" t="s">
        <v>67</v>
      </c>
      <c r="D41" s="103" t="s">
        <v>5</v>
      </c>
      <c r="E41" s="39" t="s">
        <v>21</v>
      </c>
      <c r="F41" s="3">
        <v>20</v>
      </c>
      <c r="G41" s="46">
        <v>35</v>
      </c>
      <c r="H41" s="46">
        <f t="shared" si="2"/>
        <v>700</v>
      </c>
      <c r="I41" s="149" t="s">
        <v>31</v>
      </c>
      <c r="J41" s="150"/>
      <c r="K41" s="141" t="s">
        <v>122</v>
      </c>
      <c r="L41" s="41"/>
      <c r="M41" s="42"/>
      <c r="N41" s="20"/>
    </row>
    <row r="42" spans="1:14" s="19" customFormat="1" ht="25.5">
      <c r="A42" s="39" t="s">
        <v>68</v>
      </c>
      <c r="B42" s="130">
        <v>23</v>
      </c>
      <c r="C42" s="142" t="s">
        <v>69</v>
      </c>
      <c r="D42" s="145" t="s">
        <v>5</v>
      </c>
      <c r="E42" s="39" t="s">
        <v>21</v>
      </c>
      <c r="F42" s="147">
        <v>10</v>
      </c>
      <c r="G42" s="46">
        <v>35</v>
      </c>
      <c r="H42" s="46">
        <f t="shared" si="2"/>
        <v>350</v>
      </c>
      <c r="I42" s="149" t="s">
        <v>31</v>
      </c>
      <c r="J42" s="150"/>
      <c r="K42" s="141" t="s">
        <v>153</v>
      </c>
      <c r="L42" s="13"/>
      <c r="M42" s="20"/>
      <c r="N42" s="42"/>
    </row>
    <row r="43" spans="1:14" s="19" customFormat="1" ht="12.75">
      <c r="A43" s="70"/>
      <c r="B43" s="148"/>
      <c r="C43" s="143"/>
      <c r="D43" s="146"/>
      <c r="E43" s="70"/>
      <c r="F43" s="147">
        <v>10</v>
      </c>
      <c r="G43" s="46">
        <v>35</v>
      </c>
      <c r="H43" s="46">
        <v>350</v>
      </c>
      <c r="I43" s="149" t="s">
        <v>152</v>
      </c>
      <c r="J43" s="150"/>
      <c r="K43" s="141" t="s">
        <v>154</v>
      </c>
      <c r="L43" s="13"/>
      <c r="M43" s="20"/>
      <c r="N43" s="42"/>
    </row>
    <row r="44" spans="1:14" s="6" customFormat="1" ht="25.5">
      <c r="A44" s="29" t="s">
        <v>70</v>
      </c>
      <c r="B44" s="105">
        <v>24</v>
      </c>
      <c r="C44" s="29" t="s">
        <v>71</v>
      </c>
      <c r="D44" s="144" t="s">
        <v>5</v>
      </c>
      <c r="E44" s="70" t="s">
        <v>21</v>
      </c>
      <c r="F44" s="10">
        <v>20</v>
      </c>
      <c r="G44" s="46">
        <v>35</v>
      </c>
      <c r="H44" s="46">
        <f t="shared" si="2"/>
        <v>700</v>
      </c>
      <c r="I44" s="149" t="s">
        <v>31</v>
      </c>
      <c r="J44" s="150"/>
      <c r="K44" s="33" t="s">
        <v>124</v>
      </c>
      <c r="L44" s="11"/>
      <c r="M44" s="11"/>
      <c r="N44" s="11"/>
    </row>
    <row r="45" ht="12.75">
      <c r="K45" s="26"/>
    </row>
    <row r="46" spans="1:11" s="6" customFormat="1" ht="14.25">
      <c r="A46" s="155" t="s">
        <v>28</v>
      </c>
      <c r="B46" s="155"/>
      <c r="C46" s="155"/>
      <c r="D46" s="155"/>
      <c r="E46" s="155"/>
      <c r="F46" s="155"/>
      <c r="G46" s="155"/>
      <c r="H46" s="155"/>
      <c r="I46" s="155"/>
      <c r="J46" s="156"/>
      <c r="K46" s="7"/>
    </row>
    <row r="47" spans="1:11" s="6" customFormat="1" ht="25.5">
      <c r="A47" s="7" t="s">
        <v>29</v>
      </c>
      <c r="B47" s="100">
        <v>25</v>
      </c>
      <c r="C47" s="33" t="s">
        <v>30</v>
      </c>
      <c r="D47" s="8" t="s">
        <v>5</v>
      </c>
      <c r="E47" s="97" t="s">
        <v>21</v>
      </c>
      <c r="F47" s="10">
        <v>10</v>
      </c>
      <c r="G47" s="46">
        <v>35</v>
      </c>
      <c r="H47" s="46">
        <f>PRODUCT(F47,G47)</f>
        <v>350</v>
      </c>
      <c r="I47" s="149" t="s">
        <v>31</v>
      </c>
      <c r="J47" s="150"/>
      <c r="K47" s="33" t="s">
        <v>114</v>
      </c>
    </row>
    <row r="48" spans="1:11" s="19" customFormat="1" ht="14.25">
      <c r="A48" s="156" t="s">
        <v>45</v>
      </c>
      <c r="B48" s="163"/>
      <c r="C48" s="163"/>
      <c r="D48" s="163"/>
      <c r="E48" s="163"/>
      <c r="F48" s="123"/>
      <c r="G48" s="123"/>
      <c r="H48" s="123"/>
      <c r="I48" s="124"/>
      <c r="J48" s="137"/>
      <c r="K48" s="12"/>
    </row>
    <row r="49" spans="1:11" s="19" customFormat="1" ht="25.5">
      <c r="A49" s="70" t="s">
        <v>46</v>
      </c>
      <c r="B49" s="105">
        <v>26</v>
      </c>
      <c r="C49" s="70" t="s">
        <v>47</v>
      </c>
      <c r="D49" s="80" t="s">
        <v>4</v>
      </c>
      <c r="E49" s="70" t="s">
        <v>19</v>
      </c>
      <c r="F49" s="71">
        <v>20</v>
      </c>
      <c r="G49" s="46">
        <v>35</v>
      </c>
      <c r="H49" s="46">
        <f>PRODUCT(F49,G49)</f>
        <v>700</v>
      </c>
      <c r="I49" s="157" t="s">
        <v>31</v>
      </c>
      <c r="J49" s="158"/>
      <c r="K49" s="33" t="s">
        <v>123</v>
      </c>
    </row>
    <row r="50" spans="1:11" s="6" customFormat="1" ht="14.25">
      <c r="A50" s="156" t="s">
        <v>18</v>
      </c>
      <c r="B50" s="163"/>
      <c r="C50" s="163"/>
      <c r="D50" s="163"/>
      <c r="E50" s="163"/>
      <c r="F50" s="122"/>
      <c r="G50" s="122"/>
      <c r="H50" s="122"/>
      <c r="I50" s="84"/>
      <c r="J50" s="84"/>
      <c r="K50" s="7"/>
    </row>
    <row r="51" spans="1:12" s="6" customFormat="1" ht="38.25">
      <c r="A51" s="22" t="s">
        <v>89</v>
      </c>
      <c r="B51" s="99">
        <v>27</v>
      </c>
      <c r="C51" s="33" t="s">
        <v>77</v>
      </c>
      <c r="D51" s="88" t="s">
        <v>17</v>
      </c>
      <c r="E51" s="89" t="s">
        <v>11</v>
      </c>
      <c r="F51" s="88">
        <v>12</v>
      </c>
      <c r="G51" s="24">
        <v>35</v>
      </c>
      <c r="H51" s="24">
        <f aca="true" t="shared" si="3" ref="H51:H65">PRODUCT(F51,G51)</f>
        <v>420</v>
      </c>
      <c r="I51" s="159" t="s">
        <v>31</v>
      </c>
      <c r="J51" s="160"/>
      <c r="K51" s="33" t="s">
        <v>108</v>
      </c>
      <c r="L51" s="106"/>
    </row>
    <row r="52" spans="1:11" s="6" customFormat="1" ht="38.25">
      <c r="A52" s="22" t="s">
        <v>89</v>
      </c>
      <c r="B52" s="99">
        <v>28</v>
      </c>
      <c r="C52" s="33" t="s">
        <v>77</v>
      </c>
      <c r="D52" s="88" t="s">
        <v>17</v>
      </c>
      <c r="E52" s="89" t="s">
        <v>11</v>
      </c>
      <c r="F52" s="88">
        <v>12</v>
      </c>
      <c r="G52" s="24">
        <v>35</v>
      </c>
      <c r="H52" s="24">
        <f t="shared" si="3"/>
        <v>420</v>
      </c>
      <c r="I52" s="159" t="s">
        <v>31</v>
      </c>
      <c r="J52" s="160"/>
      <c r="K52" s="33" t="s">
        <v>137</v>
      </c>
    </row>
    <row r="53" spans="1:11" s="6" customFormat="1" ht="38.25">
      <c r="A53" s="22" t="s">
        <v>89</v>
      </c>
      <c r="B53" s="99">
        <v>29</v>
      </c>
      <c r="C53" s="33" t="s">
        <v>77</v>
      </c>
      <c r="D53" s="88" t="s">
        <v>17</v>
      </c>
      <c r="E53" s="89" t="s">
        <v>11</v>
      </c>
      <c r="F53" s="88">
        <v>12</v>
      </c>
      <c r="G53" s="24">
        <v>35</v>
      </c>
      <c r="H53" s="24">
        <f t="shared" si="3"/>
        <v>420</v>
      </c>
      <c r="I53" s="159" t="s">
        <v>31</v>
      </c>
      <c r="J53" s="160"/>
      <c r="K53" s="33" t="s">
        <v>118</v>
      </c>
    </row>
    <row r="54" spans="1:11" s="6" customFormat="1" ht="38.25">
      <c r="A54" s="22" t="s">
        <v>89</v>
      </c>
      <c r="B54" s="99">
        <v>30</v>
      </c>
      <c r="C54" s="33" t="s">
        <v>77</v>
      </c>
      <c r="D54" s="88" t="s">
        <v>17</v>
      </c>
      <c r="E54" s="89" t="s">
        <v>11</v>
      </c>
      <c r="F54" s="88">
        <v>12</v>
      </c>
      <c r="G54" s="24">
        <v>35</v>
      </c>
      <c r="H54" s="24">
        <f t="shared" si="3"/>
        <v>420</v>
      </c>
      <c r="I54" s="159" t="s">
        <v>31</v>
      </c>
      <c r="J54" s="160"/>
      <c r="K54" s="33" t="s">
        <v>109</v>
      </c>
    </row>
    <row r="55" spans="1:11" s="6" customFormat="1" ht="27.75" customHeight="1">
      <c r="A55" s="22" t="s">
        <v>89</v>
      </c>
      <c r="B55" s="99">
        <v>31</v>
      </c>
      <c r="C55" s="33" t="s">
        <v>78</v>
      </c>
      <c r="D55" s="88" t="s">
        <v>17</v>
      </c>
      <c r="E55" s="89" t="s">
        <v>11</v>
      </c>
      <c r="F55" s="88">
        <v>12</v>
      </c>
      <c r="G55" s="24">
        <v>35</v>
      </c>
      <c r="H55" s="24">
        <f t="shared" si="3"/>
        <v>420</v>
      </c>
      <c r="I55" s="159" t="s">
        <v>31</v>
      </c>
      <c r="J55" s="160"/>
      <c r="K55" s="23" t="s">
        <v>138</v>
      </c>
    </row>
    <row r="56" spans="1:11" s="6" customFormat="1" ht="30" customHeight="1">
      <c r="A56" s="22" t="s">
        <v>89</v>
      </c>
      <c r="B56" s="99">
        <v>32</v>
      </c>
      <c r="C56" s="33" t="s">
        <v>78</v>
      </c>
      <c r="D56" s="88" t="s">
        <v>17</v>
      </c>
      <c r="E56" s="89" t="s">
        <v>11</v>
      </c>
      <c r="F56" s="88">
        <v>12</v>
      </c>
      <c r="G56" s="24">
        <v>35</v>
      </c>
      <c r="H56" s="24">
        <f t="shared" si="3"/>
        <v>420</v>
      </c>
      <c r="I56" s="159" t="s">
        <v>31</v>
      </c>
      <c r="J56" s="160"/>
      <c r="K56" s="23" t="s">
        <v>138</v>
      </c>
    </row>
    <row r="57" spans="1:11" s="6" customFormat="1" ht="25.5">
      <c r="A57" s="89" t="s">
        <v>50</v>
      </c>
      <c r="B57" s="99">
        <v>33</v>
      </c>
      <c r="C57" s="87" t="s">
        <v>48</v>
      </c>
      <c r="D57" s="88" t="s">
        <v>17</v>
      </c>
      <c r="E57" s="89" t="s">
        <v>11</v>
      </c>
      <c r="F57" s="88">
        <v>12</v>
      </c>
      <c r="G57" s="46">
        <v>35</v>
      </c>
      <c r="H57" s="46">
        <f t="shared" si="3"/>
        <v>420</v>
      </c>
      <c r="I57" s="159" t="s">
        <v>31</v>
      </c>
      <c r="J57" s="160"/>
      <c r="K57" s="33" t="s">
        <v>112</v>
      </c>
    </row>
    <row r="58" spans="1:11" s="6" customFormat="1" ht="25.5">
      <c r="A58" s="89" t="s">
        <v>50</v>
      </c>
      <c r="B58" s="99">
        <v>34</v>
      </c>
      <c r="C58" s="87" t="s">
        <v>48</v>
      </c>
      <c r="D58" s="88" t="s">
        <v>17</v>
      </c>
      <c r="E58" s="89" t="s">
        <v>11</v>
      </c>
      <c r="F58" s="88">
        <v>12</v>
      </c>
      <c r="G58" s="46">
        <v>35</v>
      </c>
      <c r="H58" s="46">
        <f t="shared" si="3"/>
        <v>420</v>
      </c>
      <c r="I58" s="159" t="s">
        <v>31</v>
      </c>
      <c r="J58" s="160"/>
      <c r="K58" s="33" t="s">
        <v>112</v>
      </c>
    </row>
    <row r="59" spans="1:11" s="20" customFormat="1" ht="30.75" customHeight="1">
      <c r="A59" s="89" t="s">
        <v>60</v>
      </c>
      <c r="B59" s="99">
        <v>35</v>
      </c>
      <c r="C59" s="87" t="s">
        <v>61</v>
      </c>
      <c r="D59" s="88" t="s">
        <v>4</v>
      </c>
      <c r="E59" s="87" t="s">
        <v>11</v>
      </c>
      <c r="F59" s="88">
        <v>12</v>
      </c>
      <c r="G59" s="46">
        <v>35</v>
      </c>
      <c r="H59" s="46">
        <f t="shared" si="3"/>
        <v>420</v>
      </c>
      <c r="I59" s="159" t="s">
        <v>31</v>
      </c>
      <c r="J59" s="160"/>
      <c r="K59" s="33" t="s">
        <v>139</v>
      </c>
    </row>
    <row r="60" spans="1:11" s="20" customFormat="1" ht="23.25" customHeight="1">
      <c r="A60" s="89" t="s">
        <v>60</v>
      </c>
      <c r="B60" s="99">
        <v>36</v>
      </c>
      <c r="C60" s="87" t="s">
        <v>61</v>
      </c>
      <c r="D60" s="88" t="s">
        <v>4</v>
      </c>
      <c r="E60" s="87" t="s">
        <v>11</v>
      </c>
      <c r="F60" s="88">
        <v>12</v>
      </c>
      <c r="G60" s="46">
        <v>35</v>
      </c>
      <c r="H60" s="46">
        <f t="shared" si="3"/>
        <v>420</v>
      </c>
      <c r="I60" s="159" t="s">
        <v>31</v>
      </c>
      <c r="J60" s="160"/>
      <c r="K60" s="33" t="s">
        <v>140</v>
      </c>
    </row>
    <row r="61" spans="1:11" s="20" customFormat="1" ht="21" customHeight="1">
      <c r="A61" s="89" t="s">
        <v>60</v>
      </c>
      <c r="B61" s="99">
        <v>37</v>
      </c>
      <c r="C61" s="87" t="s">
        <v>61</v>
      </c>
      <c r="D61" s="88" t="s">
        <v>4</v>
      </c>
      <c r="E61" s="87" t="s">
        <v>11</v>
      </c>
      <c r="F61" s="88">
        <v>12</v>
      </c>
      <c r="G61" s="46">
        <v>35</v>
      </c>
      <c r="H61" s="46">
        <f>PRODUCT(F61,G61)</f>
        <v>420</v>
      </c>
      <c r="I61" s="152" t="s">
        <v>31</v>
      </c>
      <c r="J61" s="160"/>
      <c r="K61" s="33" t="s">
        <v>141</v>
      </c>
    </row>
    <row r="62" spans="1:11" s="20" customFormat="1" ht="25.5">
      <c r="A62" s="22" t="s">
        <v>79</v>
      </c>
      <c r="B62" s="99">
        <v>38</v>
      </c>
      <c r="C62" s="87" t="s">
        <v>49</v>
      </c>
      <c r="D62" s="88" t="s">
        <v>16</v>
      </c>
      <c r="E62" s="87" t="s">
        <v>11</v>
      </c>
      <c r="F62" s="88">
        <v>12</v>
      </c>
      <c r="G62" s="46">
        <v>35</v>
      </c>
      <c r="H62" s="46">
        <f>PRODUCT(F62,G62)</f>
        <v>420</v>
      </c>
      <c r="I62" s="159" t="s">
        <v>31</v>
      </c>
      <c r="J62" s="160"/>
      <c r="K62" s="33" t="s">
        <v>142</v>
      </c>
    </row>
    <row r="63" spans="1:11" s="20" customFormat="1" ht="25.5">
      <c r="A63" s="22" t="s">
        <v>79</v>
      </c>
      <c r="B63" s="99">
        <v>39</v>
      </c>
      <c r="C63" s="87" t="s">
        <v>49</v>
      </c>
      <c r="D63" s="88" t="s">
        <v>16</v>
      </c>
      <c r="E63" s="87" t="s">
        <v>11</v>
      </c>
      <c r="F63" s="88">
        <v>12</v>
      </c>
      <c r="G63" s="46">
        <v>35</v>
      </c>
      <c r="H63" s="46">
        <f>PRODUCT(F63,G63)</f>
        <v>420</v>
      </c>
      <c r="I63" s="159" t="s">
        <v>31</v>
      </c>
      <c r="J63" s="160"/>
      <c r="K63" s="33" t="s">
        <v>143</v>
      </c>
    </row>
    <row r="64" spans="1:11" ht="25.5">
      <c r="A64" s="22" t="s">
        <v>80</v>
      </c>
      <c r="B64" s="99">
        <v>40</v>
      </c>
      <c r="C64" s="87" t="s">
        <v>49</v>
      </c>
      <c r="D64" s="88" t="s">
        <v>16</v>
      </c>
      <c r="E64" s="87" t="s">
        <v>11</v>
      </c>
      <c r="F64" s="88">
        <v>12</v>
      </c>
      <c r="G64" s="46">
        <v>35</v>
      </c>
      <c r="H64" s="46">
        <f t="shared" si="3"/>
        <v>420</v>
      </c>
      <c r="I64" s="159" t="s">
        <v>31</v>
      </c>
      <c r="J64" s="160"/>
      <c r="K64" s="26" t="s">
        <v>126</v>
      </c>
    </row>
    <row r="65" spans="1:11" ht="25.5">
      <c r="A65" s="22" t="s">
        <v>80</v>
      </c>
      <c r="B65" s="99">
        <v>41</v>
      </c>
      <c r="C65" s="87" t="s">
        <v>49</v>
      </c>
      <c r="D65" s="88" t="s">
        <v>16</v>
      </c>
      <c r="E65" s="87" t="s">
        <v>11</v>
      </c>
      <c r="F65" s="88">
        <v>12</v>
      </c>
      <c r="G65" s="46">
        <v>35</v>
      </c>
      <c r="H65" s="46">
        <f t="shared" si="3"/>
        <v>420</v>
      </c>
      <c r="I65" s="152" t="s">
        <v>31</v>
      </c>
      <c r="J65" s="160"/>
      <c r="K65" s="26" t="s">
        <v>126</v>
      </c>
    </row>
    <row r="66" spans="1:12" ht="25.5">
      <c r="A66" s="23" t="s">
        <v>76</v>
      </c>
      <c r="B66" s="99">
        <v>42</v>
      </c>
      <c r="C66" s="23" t="s">
        <v>23</v>
      </c>
      <c r="D66" s="24" t="s">
        <v>5</v>
      </c>
      <c r="E66" s="23" t="s">
        <v>9</v>
      </c>
      <c r="F66" s="27">
        <v>25</v>
      </c>
      <c r="G66" s="24">
        <v>35</v>
      </c>
      <c r="H66" s="24">
        <f>PRODUCT(F66,G66)</f>
        <v>875</v>
      </c>
      <c r="I66" s="164" t="s">
        <v>102</v>
      </c>
      <c r="J66" s="165"/>
      <c r="K66" s="23" t="s">
        <v>144</v>
      </c>
      <c r="L66" s="107"/>
    </row>
    <row r="67" spans="1:12" ht="25.5">
      <c r="A67" s="23" t="s">
        <v>76</v>
      </c>
      <c r="B67" s="99">
        <v>43</v>
      </c>
      <c r="C67" s="23" t="s">
        <v>23</v>
      </c>
      <c r="D67" s="24" t="s">
        <v>5</v>
      </c>
      <c r="E67" s="23" t="s">
        <v>9</v>
      </c>
      <c r="F67" s="24">
        <v>25</v>
      </c>
      <c r="G67" s="24">
        <v>35</v>
      </c>
      <c r="H67" s="24">
        <f>PRODUCT(F67,G67)</f>
        <v>875</v>
      </c>
      <c r="I67" s="164" t="s">
        <v>101</v>
      </c>
      <c r="J67" s="165"/>
      <c r="K67" s="23" t="s">
        <v>145</v>
      </c>
      <c r="L67" s="107"/>
    </row>
    <row r="68" spans="1:12" ht="12.75">
      <c r="A68" s="23" t="s">
        <v>82</v>
      </c>
      <c r="B68" s="99">
        <v>44</v>
      </c>
      <c r="C68" s="23" t="s">
        <v>81</v>
      </c>
      <c r="D68" s="24"/>
      <c r="E68" s="23" t="s">
        <v>9</v>
      </c>
      <c r="F68" s="27">
        <v>30</v>
      </c>
      <c r="G68" s="24">
        <v>35</v>
      </c>
      <c r="H68" s="24">
        <f>PRODUCT(F68,G68)</f>
        <v>1050</v>
      </c>
      <c r="I68" s="167" t="s">
        <v>100</v>
      </c>
      <c r="J68" s="168"/>
      <c r="K68" s="23" t="s">
        <v>103</v>
      </c>
      <c r="L68" s="107"/>
    </row>
    <row r="69" spans="1:12" ht="12.75">
      <c r="A69" s="23" t="s">
        <v>82</v>
      </c>
      <c r="B69" s="99">
        <v>45</v>
      </c>
      <c r="C69" s="23" t="s">
        <v>81</v>
      </c>
      <c r="D69" s="24"/>
      <c r="E69" s="23" t="s">
        <v>9</v>
      </c>
      <c r="F69" s="24">
        <v>25</v>
      </c>
      <c r="G69" s="24">
        <v>35</v>
      </c>
      <c r="H69" s="24">
        <f>PRODUCT(F69,G69)</f>
        <v>875</v>
      </c>
      <c r="I69" s="167" t="s">
        <v>100</v>
      </c>
      <c r="J69" s="168"/>
      <c r="K69" s="23" t="s">
        <v>119</v>
      </c>
      <c r="L69" s="107"/>
    </row>
    <row r="70" spans="1:11" ht="12.75">
      <c r="A70" s="90"/>
      <c r="B70" s="104"/>
      <c r="C70" s="91"/>
      <c r="D70" s="92"/>
      <c r="E70" s="91"/>
      <c r="F70" s="92"/>
      <c r="G70" s="93"/>
      <c r="H70" s="93"/>
      <c r="I70" s="94"/>
      <c r="J70" s="94"/>
      <c r="K70" s="26"/>
    </row>
    <row r="71" spans="1:11" s="6" customFormat="1" ht="15">
      <c r="A71" s="125" t="s">
        <v>25</v>
      </c>
      <c r="B71" s="126"/>
      <c r="C71" s="82"/>
      <c r="D71" s="122"/>
      <c r="E71" s="84"/>
      <c r="F71" s="122"/>
      <c r="G71" s="122"/>
      <c r="H71" s="122"/>
      <c r="I71" s="84"/>
      <c r="J71" s="84"/>
      <c r="K71" s="7"/>
    </row>
    <row r="72" spans="1:11" ht="25.5">
      <c r="A72" s="9" t="s">
        <v>51</v>
      </c>
      <c r="B72" s="99">
        <v>46</v>
      </c>
      <c r="C72" s="33" t="s">
        <v>41</v>
      </c>
      <c r="D72" s="34" t="s">
        <v>4</v>
      </c>
      <c r="E72" s="33" t="s">
        <v>26</v>
      </c>
      <c r="F72" s="10">
        <v>12</v>
      </c>
      <c r="G72" s="46">
        <v>35</v>
      </c>
      <c r="H72" s="46">
        <f aca="true" t="shared" si="4" ref="H72:H77">PRODUCT(F72,G72)</f>
        <v>420</v>
      </c>
      <c r="I72" s="149" t="s">
        <v>31</v>
      </c>
      <c r="J72" s="150"/>
      <c r="K72" s="26" t="s">
        <v>147</v>
      </c>
    </row>
    <row r="73" spans="1:11" ht="25.5">
      <c r="A73" s="9" t="s">
        <v>51</v>
      </c>
      <c r="B73" s="99">
        <v>47</v>
      </c>
      <c r="C73" s="33" t="s">
        <v>41</v>
      </c>
      <c r="D73" s="34" t="s">
        <v>4</v>
      </c>
      <c r="E73" s="33" t="s">
        <v>26</v>
      </c>
      <c r="F73" s="10">
        <v>12</v>
      </c>
      <c r="G73" s="46">
        <v>35</v>
      </c>
      <c r="H73" s="46">
        <f t="shared" si="4"/>
        <v>420</v>
      </c>
      <c r="I73" s="149" t="s">
        <v>31</v>
      </c>
      <c r="J73" s="150"/>
      <c r="K73" s="26" t="s">
        <v>147</v>
      </c>
    </row>
    <row r="74" spans="1:11" ht="25.5">
      <c r="A74" s="97" t="s">
        <v>84</v>
      </c>
      <c r="B74" s="99">
        <v>48</v>
      </c>
      <c r="C74" s="33" t="s">
        <v>41</v>
      </c>
      <c r="D74" s="34" t="s">
        <v>4</v>
      </c>
      <c r="E74" s="33" t="s">
        <v>26</v>
      </c>
      <c r="F74" s="10">
        <v>12</v>
      </c>
      <c r="G74" s="46">
        <v>35</v>
      </c>
      <c r="H74" s="46">
        <f t="shared" si="4"/>
        <v>420</v>
      </c>
      <c r="I74" s="149" t="s">
        <v>31</v>
      </c>
      <c r="J74" s="150"/>
      <c r="K74" s="26" t="s">
        <v>148</v>
      </c>
    </row>
    <row r="75" spans="1:11" ht="25.5">
      <c r="A75" s="97" t="s">
        <v>84</v>
      </c>
      <c r="B75" s="99">
        <v>49</v>
      </c>
      <c r="C75" s="33" t="s">
        <v>41</v>
      </c>
      <c r="D75" s="34" t="s">
        <v>4</v>
      </c>
      <c r="E75" s="33" t="s">
        <v>26</v>
      </c>
      <c r="F75" s="10">
        <v>12</v>
      </c>
      <c r="G75" s="46">
        <v>35</v>
      </c>
      <c r="H75" s="46">
        <f t="shared" si="4"/>
        <v>420</v>
      </c>
      <c r="I75" s="149" t="s">
        <v>31</v>
      </c>
      <c r="J75" s="150"/>
      <c r="K75" s="26" t="s">
        <v>149</v>
      </c>
    </row>
    <row r="76" spans="1:11" ht="25.5">
      <c r="A76" s="97" t="s">
        <v>20</v>
      </c>
      <c r="B76" s="99">
        <v>50</v>
      </c>
      <c r="C76" s="33" t="s">
        <v>42</v>
      </c>
      <c r="D76" s="34" t="s">
        <v>4</v>
      </c>
      <c r="E76" s="33" t="s">
        <v>26</v>
      </c>
      <c r="F76" s="10">
        <v>12</v>
      </c>
      <c r="G76" s="46">
        <v>35</v>
      </c>
      <c r="H76" s="46">
        <f t="shared" si="4"/>
        <v>420</v>
      </c>
      <c r="I76" s="149" t="s">
        <v>31</v>
      </c>
      <c r="J76" s="150"/>
      <c r="K76" s="23" t="s">
        <v>106</v>
      </c>
    </row>
    <row r="77" spans="1:11" ht="25.5">
      <c r="A77" s="97" t="s">
        <v>20</v>
      </c>
      <c r="B77" s="99">
        <v>51</v>
      </c>
      <c r="C77" s="33" t="s">
        <v>43</v>
      </c>
      <c r="D77" s="34" t="s">
        <v>4</v>
      </c>
      <c r="E77" s="33" t="s">
        <v>26</v>
      </c>
      <c r="F77" s="10">
        <v>12</v>
      </c>
      <c r="G77" s="46">
        <v>35</v>
      </c>
      <c r="H77" s="46">
        <f t="shared" si="4"/>
        <v>420</v>
      </c>
      <c r="I77" s="149" t="s">
        <v>31</v>
      </c>
      <c r="J77" s="150"/>
      <c r="K77" s="26" t="s">
        <v>110</v>
      </c>
    </row>
    <row r="78" spans="1:11" ht="12.75">
      <c r="A78" s="9"/>
      <c r="B78" s="10"/>
      <c r="C78" s="33"/>
      <c r="D78" s="34"/>
      <c r="E78" s="33"/>
      <c r="F78" s="10"/>
      <c r="G78" s="10"/>
      <c r="H78" s="10"/>
      <c r="I78" s="3"/>
      <c r="J78" s="131"/>
      <c r="K78" s="26"/>
    </row>
    <row r="79" spans="1:11" ht="15.75">
      <c r="A79" s="151" t="s">
        <v>52</v>
      </c>
      <c r="B79" s="151"/>
      <c r="C79" s="151"/>
      <c r="D79" s="151"/>
      <c r="E79" s="151"/>
      <c r="F79" s="151"/>
      <c r="G79" s="151"/>
      <c r="H79" s="151"/>
      <c r="I79" s="151"/>
      <c r="J79" s="166"/>
      <c r="K79" s="26"/>
    </row>
    <row r="80" spans="1:11" ht="25.5">
      <c r="A80" s="22" t="s">
        <v>90</v>
      </c>
      <c r="B80" s="99">
        <v>52</v>
      </c>
      <c r="C80" s="35" t="s">
        <v>53</v>
      </c>
      <c r="D80" s="24" t="s">
        <v>4</v>
      </c>
      <c r="E80" s="36" t="s">
        <v>7</v>
      </c>
      <c r="F80" s="37">
        <v>12</v>
      </c>
      <c r="G80" s="46">
        <v>35</v>
      </c>
      <c r="H80" s="46">
        <f aca="true" t="shared" si="5" ref="H80:H86">PRODUCT(F80,G80)</f>
        <v>420</v>
      </c>
      <c r="I80" s="152" t="s">
        <v>31</v>
      </c>
      <c r="J80" s="150"/>
      <c r="K80" s="26" t="s">
        <v>116</v>
      </c>
    </row>
    <row r="81" spans="1:11" ht="25.5">
      <c r="A81" s="22" t="s">
        <v>90</v>
      </c>
      <c r="B81" s="99">
        <v>53</v>
      </c>
      <c r="C81" s="35" t="s">
        <v>53</v>
      </c>
      <c r="D81" s="24" t="s">
        <v>4</v>
      </c>
      <c r="E81" s="36" t="s">
        <v>7</v>
      </c>
      <c r="F81" s="37">
        <v>12</v>
      </c>
      <c r="G81" s="46">
        <v>35</v>
      </c>
      <c r="H81" s="46">
        <f t="shared" si="5"/>
        <v>420</v>
      </c>
      <c r="I81" s="149" t="s">
        <v>31</v>
      </c>
      <c r="J81" s="150"/>
      <c r="K81" s="26" t="s">
        <v>116</v>
      </c>
    </row>
    <row r="82" spans="1:11" ht="25.5">
      <c r="A82" s="9" t="s">
        <v>57</v>
      </c>
      <c r="B82" s="99">
        <v>54</v>
      </c>
      <c r="C82" s="35" t="s">
        <v>54</v>
      </c>
      <c r="D82" s="24" t="s">
        <v>4</v>
      </c>
      <c r="E82" s="36" t="s">
        <v>7</v>
      </c>
      <c r="F82" s="37">
        <v>12</v>
      </c>
      <c r="G82" s="46">
        <v>35</v>
      </c>
      <c r="H82" s="46">
        <f t="shared" si="5"/>
        <v>420</v>
      </c>
      <c r="I82" s="149" t="s">
        <v>31</v>
      </c>
      <c r="J82" s="150"/>
      <c r="K82" s="23" t="s">
        <v>150</v>
      </c>
    </row>
    <row r="83" spans="1:11" ht="25.5">
      <c r="A83" s="9" t="s">
        <v>57</v>
      </c>
      <c r="B83" s="99">
        <v>55</v>
      </c>
      <c r="C83" s="35" t="s">
        <v>54</v>
      </c>
      <c r="D83" s="24" t="s">
        <v>4</v>
      </c>
      <c r="E83" s="36" t="s">
        <v>7</v>
      </c>
      <c r="F83" s="37">
        <v>12</v>
      </c>
      <c r="G83" s="46">
        <v>35</v>
      </c>
      <c r="H83" s="46">
        <f t="shared" si="5"/>
        <v>420</v>
      </c>
      <c r="I83" s="149" t="s">
        <v>31</v>
      </c>
      <c r="J83" s="150"/>
      <c r="K83" s="23" t="s">
        <v>116</v>
      </c>
    </row>
    <row r="84" spans="1:11" ht="25.5">
      <c r="A84" s="9" t="s">
        <v>58</v>
      </c>
      <c r="B84" s="99">
        <v>56</v>
      </c>
      <c r="C84" s="38" t="s">
        <v>55</v>
      </c>
      <c r="D84" s="24" t="s">
        <v>4</v>
      </c>
      <c r="E84" s="36" t="s">
        <v>7</v>
      </c>
      <c r="F84" s="37">
        <v>12</v>
      </c>
      <c r="G84" s="46">
        <v>35</v>
      </c>
      <c r="H84" s="46">
        <f t="shared" si="5"/>
        <v>420</v>
      </c>
      <c r="I84" s="149" t="s">
        <v>31</v>
      </c>
      <c r="J84" s="150"/>
      <c r="K84" s="26" t="s">
        <v>115</v>
      </c>
    </row>
    <row r="85" spans="1:11" ht="25.5">
      <c r="A85" s="9" t="s">
        <v>59</v>
      </c>
      <c r="B85" s="99">
        <v>57</v>
      </c>
      <c r="C85" s="35" t="s">
        <v>56</v>
      </c>
      <c r="D85" s="24" t="s">
        <v>4</v>
      </c>
      <c r="E85" s="36" t="s">
        <v>7</v>
      </c>
      <c r="F85" s="37">
        <v>21</v>
      </c>
      <c r="G85" s="46">
        <v>35</v>
      </c>
      <c r="H85" s="46">
        <f t="shared" si="5"/>
        <v>735</v>
      </c>
      <c r="I85" s="149" t="s">
        <v>31</v>
      </c>
      <c r="J85" s="150"/>
      <c r="K85" s="26" t="s">
        <v>151</v>
      </c>
    </row>
    <row r="86" spans="1:11" ht="25.5">
      <c r="A86" s="97" t="s">
        <v>83</v>
      </c>
      <c r="B86" s="99">
        <v>58</v>
      </c>
      <c r="C86" s="35" t="s">
        <v>91</v>
      </c>
      <c r="D86" s="24" t="s">
        <v>4</v>
      </c>
      <c r="E86" s="36" t="s">
        <v>7</v>
      </c>
      <c r="F86" s="37">
        <v>12</v>
      </c>
      <c r="G86" s="46">
        <v>35</v>
      </c>
      <c r="H86" s="46">
        <f t="shared" si="5"/>
        <v>420</v>
      </c>
      <c r="I86" s="149" t="s">
        <v>31</v>
      </c>
      <c r="J86" s="149"/>
      <c r="K86" s="26" t="s">
        <v>110</v>
      </c>
    </row>
    <row r="87" spans="10:11" ht="12.75">
      <c r="J87" s="13"/>
      <c r="K87" s="140"/>
    </row>
    <row r="88" spans="10:11" ht="12.75">
      <c r="J88" s="13"/>
      <c r="K88" s="140"/>
    </row>
    <row r="89" spans="10:11" ht="12.75">
      <c r="J89" s="13"/>
      <c r="K89" s="140"/>
    </row>
  </sheetData>
  <sheetProtection/>
  <mergeCells count="55">
    <mergeCell ref="I55:J55"/>
    <mergeCell ref="I56:J56"/>
    <mergeCell ref="I57:J57"/>
    <mergeCell ref="I49:J49"/>
    <mergeCell ref="I61:J61"/>
    <mergeCell ref="I60:J60"/>
    <mergeCell ref="I53:J53"/>
    <mergeCell ref="I59:J59"/>
    <mergeCell ref="I54:J54"/>
    <mergeCell ref="I63:J63"/>
    <mergeCell ref="I73:J73"/>
    <mergeCell ref="I74:J74"/>
    <mergeCell ref="I65:J65"/>
    <mergeCell ref="A79:J79"/>
    <mergeCell ref="I76:J76"/>
    <mergeCell ref="I77:J77"/>
    <mergeCell ref="I68:J68"/>
    <mergeCell ref="I69:J69"/>
    <mergeCell ref="I66:J66"/>
    <mergeCell ref="I67:J67"/>
    <mergeCell ref="A50:E50"/>
    <mergeCell ref="A36:I36"/>
    <mergeCell ref="A33:E33"/>
    <mergeCell ref="I72:J72"/>
    <mergeCell ref="I58:J58"/>
    <mergeCell ref="I62:J62"/>
    <mergeCell ref="I51:J51"/>
    <mergeCell ref="I52:J52"/>
    <mergeCell ref="I64:J64"/>
    <mergeCell ref="I27:J27"/>
    <mergeCell ref="I30:J30"/>
    <mergeCell ref="I44:J44"/>
    <mergeCell ref="I42:J42"/>
    <mergeCell ref="A1:J2"/>
    <mergeCell ref="I40:J40"/>
    <mergeCell ref="I41:J41"/>
    <mergeCell ref="A29:D29"/>
    <mergeCell ref="A48:E48"/>
    <mergeCell ref="I38:J38"/>
    <mergeCell ref="I39:J39"/>
    <mergeCell ref="I3:J3"/>
    <mergeCell ref="A46:J46"/>
    <mergeCell ref="I34:J34"/>
    <mergeCell ref="I47:J47"/>
    <mergeCell ref="I25:J25"/>
    <mergeCell ref="I26:J26"/>
    <mergeCell ref="I43:J43"/>
    <mergeCell ref="I75:J75"/>
    <mergeCell ref="I85:J85"/>
    <mergeCell ref="I86:J86"/>
    <mergeCell ref="I80:J80"/>
    <mergeCell ref="I81:J81"/>
    <mergeCell ref="I82:J82"/>
    <mergeCell ref="I83:J83"/>
    <mergeCell ref="I84:J8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Stefania Ferremi</cp:lastModifiedBy>
  <cp:lastPrinted>2014-12-12T11:32:54Z</cp:lastPrinted>
  <dcterms:created xsi:type="dcterms:W3CDTF">2012-06-06T15:47:30Z</dcterms:created>
  <dcterms:modified xsi:type="dcterms:W3CDTF">2014-12-22T11:57:46Z</dcterms:modified>
  <cp:category/>
  <cp:version/>
  <cp:contentType/>
  <cp:contentStatus/>
</cp:coreProperties>
</file>