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<sst xmlns="http://schemas.openxmlformats.org/spreadsheetml/2006/main" count="341" uniqueCount="151">
  <si>
    <t>INSEGNAMENTO</t>
  </si>
  <si>
    <t>Attività di supporto</t>
  </si>
  <si>
    <t>ore</t>
  </si>
  <si>
    <t>ANNO</t>
  </si>
  <si>
    <t>II</t>
  </si>
  <si>
    <t>I</t>
  </si>
  <si>
    <t>Docente Responsabile del corso</t>
  </si>
  <si>
    <t>Tutor disciplinare</t>
  </si>
  <si>
    <t xml:space="preserve">Laboratorio </t>
  </si>
  <si>
    <t>Corso di laurea triennale in Scienze dell'educazione e della formazione Sede di Rovigo</t>
  </si>
  <si>
    <t>Lingua straniera: inglese</t>
  </si>
  <si>
    <t>Laboratorio</t>
  </si>
  <si>
    <t xml:space="preserve">Recupero debiti formativi </t>
  </si>
  <si>
    <t>Corso di laurea triennale in Scienze dell'educazione e della formazione Sede di Padova</t>
  </si>
  <si>
    <t>Corso di laurea triennale in Comunicazione</t>
  </si>
  <si>
    <t>III</t>
  </si>
  <si>
    <t>Corso di laurea magistrale a ciclo unico in Scienze della Formazione Primaria - sede di Padova</t>
  </si>
  <si>
    <t>supporto alla didattica</t>
  </si>
  <si>
    <t>Corso di laurea triennale in Scienze Sociologiche</t>
  </si>
  <si>
    <t>Sociologia</t>
  </si>
  <si>
    <t>Statistica per la ricerca sociale</t>
  </si>
  <si>
    <t>didattica di supporto</t>
  </si>
  <si>
    <t xml:space="preserve">Competenze informatiche di base </t>
  </si>
  <si>
    <t>Corso di laurea magistrale in Psicologia clinico-dinamica</t>
  </si>
  <si>
    <t>Prof. Visentin</t>
  </si>
  <si>
    <t>Prof. ssa Mortarino</t>
  </si>
  <si>
    <t>Prof. Riva</t>
  </si>
  <si>
    <t>Corsi di Laurea magistrale interclasse in Management dei servizi educativi e formazione continua</t>
  </si>
  <si>
    <t xml:space="preserve">Educazione degli adulti </t>
  </si>
  <si>
    <t>Etica nelle organizzazioni</t>
  </si>
  <si>
    <t>Cultura e politiche dell'apprendimento permanente</t>
  </si>
  <si>
    <t>Economia e programmazione organizzativa</t>
  </si>
  <si>
    <t>Psicologia del lavoro e delle organizzazioni</t>
  </si>
  <si>
    <t>Prof. ssa Biasin</t>
  </si>
  <si>
    <t>Prof.ssa Pavan</t>
  </si>
  <si>
    <t>Prof. Vianello</t>
  </si>
  <si>
    <t>Psichiatria psicodinamica</t>
  </si>
  <si>
    <t>esercitazioni</t>
  </si>
  <si>
    <t xml:space="preserve">Teoria e tecnica del colloquio ad orientamento psicoanalitico </t>
  </si>
  <si>
    <t>Psicologia della violenza</t>
  </si>
  <si>
    <t>Psicologia dei gruppi avanzato</t>
  </si>
  <si>
    <t>PERIODO</t>
  </si>
  <si>
    <t>totale</t>
  </si>
  <si>
    <t>Prof.ssa Cisotto</t>
  </si>
  <si>
    <t>Prof.  Santipolo</t>
  </si>
  <si>
    <t xml:space="preserve">Prof. Petrucco </t>
  </si>
  <si>
    <t>Prof. Zago</t>
  </si>
  <si>
    <t>Prof.  Sambin</t>
  </si>
  <si>
    <t>Prof.  Palmieri</t>
  </si>
  <si>
    <t>Prof. Zamperini</t>
  </si>
  <si>
    <t>Prof. Ferruzza</t>
  </si>
  <si>
    <t>Fondamenti di informatica</t>
  </si>
  <si>
    <t>Lingua inglese</t>
  </si>
  <si>
    <t>Prof. Belotti</t>
  </si>
  <si>
    <t>Metodologie e tecniche per la ricerca sociale I</t>
  </si>
  <si>
    <t>Analisi storica dei processi e dei servizi educativi</t>
  </si>
  <si>
    <t>Progettazione e valutazione educativa e formativa</t>
  </si>
  <si>
    <t>Sviluppo e formazione delle risorse umane</t>
  </si>
  <si>
    <t>Prof.ssa Fedeli</t>
  </si>
  <si>
    <t>Valutazione della qualità dei servizi</t>
  </si>
  <si>
    <t>Prof. Zaggia</t>
  </si>
  <si>
    <t>Prof. Petrucco</t>
  </si>
  <si>
    <t>Tecnologia e ambienti della formazione continua</t>
  </si>
  <si>
    <t>Servizi educativi e inclusione</t>
  </si>
  <si>
    <t>Organizational Culture. Teaching and Learning Methods</t>
  </si>
  <si>
    <t>Corso di laurea triennale in Scienze psicologiche sociali e del lavoro</t>
  </si>
  <si>
    <t>Prof.ssa Dal Corso</t>
  </si>
  <si>
    <t>Corso di laurea magistrale in Psicologia sociale, del lavoro e della comunicazione</t>
  </si>
  <si>
    <t>Prof. De  Carlo</t>
  </si>
  <si>
    <t>Benessere organizzativo e prevenzione dei rischi</t>
  </si>
  <si>
    <t>Psicodinamica delle relazioni familiari</t>
  </si>
  <si>
    <t>Prof. Calvo</t>
  </si>
  <si>
    <t>dal 28 settembre  2015 al 23 gennaio 2016</t>
  </si>
  <si>
    <t>Laboratorio orientamento matricole</t>
  </si>
  <si>
    <t>II/SUP</t>
  </si>
  <si>
    <t xml:space="preserve">Laboratorio: Modelli e pratiche curricolari </t>
  </si>
  <si>
    <t>Corsi di Laurea magistrale interclasse in Culture, formazione e società globale</t>
  </si>
  <si>
    <t>Prof.Stella</t>
  </si>
  <si>
    <t>Laboratorio di Tecniche comunicative</t>
  </si>
  <si>
    <t>Tecniche di indagine sociale</t>
  </si>
  <si>
    <t>Tecniche di scrittura</t>
  </si>
  <si>
    <t>Prof. Cortelazzo</t>
  </si>
  <si>
    <t>Metodologia della ricerca azione, colloquio clinico e intervista nei contesti organizzativi  Mod. A</t>
  </si>
  <si>
    <t>Diagnosi psicoanalitica in età adulta</t>
  </si>
  <si>
    <t>Prof.ssa Marogna</t>
  </si>
  <si>
    <t xml:space="preserve"> ATTIVITA' DI DIDATTICA DI SUPPORTO  A.A. 2015-16    PRIMO SEMESTRE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</si>
  <si>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Prof.ssa Faccio</t>
  </si>
  <si>
    <t>Psicologia clinica dell'interazione</t>
  </si>
  <si>
    <t>Lingua inglese 3</t>
  </si>
  <si>
    <t>700</t>
  </si>
  <si>
    <t>Prof. Candelori</t>
  </si>
  <si>
    <t>Prof. Menini</t>
  </si>
  <si>
    <t>Prof. Crestani</t>
  </si>
  <si>
    <t>Prof. ssa Parise</t>
  </si>
  <si>
    <t>Prof.ssa Premoli</t>
  </si>
  <si>
    <t>Prof. Di Lenna</t>
  </si>
  <si>
    <t>Prof. Salatin</t>
  </si>
  <si>
    <t>Prof.ssa Santi</t>
  </si>
  <si>
    <t>Prof. ssa Novello</t>
  </si>
  <si>
    <t>nr progressivo</t>
  </si>
  <si>
    <t>Competenze informatiche di base</t>
  </si>
  <si>
    <t>dal 28 settembre 2015 al 28 febbraio 2016</t>
  </si>
  <si>
    <t>dal 28 settembre  2015 al 28 febbraio 2016</t>
  </si>
  <si>
    <t>lordo perc</t>
  </si>
  <si>
    <t>Bonetto Sacha</t>
  </si>
  <si>
    <t>Arduin Alice</t>
  </si>
  <si>
    <t xml:space="preserve">Benelli Enrico </t>
  </si>
  <si>
    <t xml:space="preserve">Bianco Francesca </t>
  </si>
  <si>
    <t xml:space="preserve">Cargnel Licia </t>
  </si>
  <si>
    <t xml:space="preserve">Menegatto Marialuisa </t>
  </si>
  <si>
    <t>Caccamo Floriana</t>
  </si>
  <si>
    <t>Zorzi Eleonora</t>
  </si>
  <si>
    <t>Gregianin Alessandra</t>
  </si>
  <si>
    <t>Basso Christian</t>
  </si>
  <si>
    <t xml:space="preserve">Cefalo Ruggero </t>
  </si>
  <si>
    <t xml:space="preserve">Stavridis Agnese </t>
  </si>
  <si>
    <t xml:space="preserve">Scarcelli Cosimo Marco </t>
  </si>
  <si>
    <t>Zanini Sara</t>
  </si>
  <si>
    <t>Gambalonga Antonio</t>
  </si>
  <si>
    <t>Novello Alberta</t>
  </si>
  <si>
    <t>Pasqua Maria Grazia</t>
  </si>
  <si>
    <t xml:space="preserve">Meneghin Linda </t>
  </si>
  <si>
    <t>Girardi Damiano</t>
  </si>
  <si>
    <t>dal 28 settembre 2015 al 24 settembre 2016</t>
  </si>
  <si>
    <t>Giora Marta</t>
  </si>
  <si>
    <t>Da Re Lorenza</t>
  </si>
  <si>
    <t xml:space="preserve">Menegale Marcella </t>
  </si>
  <si>
    <t>Favaro Luciana</t>
  </si>
  <si>
    <t>Minazzo Gianni</t>
  </si>
  <si>
    <t xml:space="preserve">Scalzotto Nicoletta </t>
  </si>
  <si>
    <t xml:space="preserve">Michielon Luigi </t>
  </si>
  <si>
    <t>nessuna domanda pervenuta</t>
  </si>
  <si>
    <t xml:space="preserve">Padovani Renato </t>
  </si>
  <si>
    <t xml:space="preserve">Brusaferro Giuliano </t>
  </si>
  <si>
    <t>Cavedoni Tiziana</t>
  </si>
  <si>
    <t>Caroppo Sara</t>
  </si>
  <si>
    <t xml:space="preserve">Targhetta Fabio </t>
  </si>
  <si>
    <t xml:space="preserve">Maniero Sabrina </t>
  </si>
  <si>
    <t>Frison Daniela</t>
  </si>
  <si>
    <t>Di Benedetto Chiara</t>
  </si>
  <si>
    <t>Cappelli Valeria</t>
  </si>
  <si>
    <t>Dalla Rosa Anna</t>
  </si>
  <si>
    <t>Caputo Beniamino</t>
  </si>
  <si>
    <t>Bonaldo Fabio</t>
  </si>
  <si>
    <t>Ferranti  Cinzia</t>
  </si>
  <si>
    <t xml:space="preserve">Zorzi Eleonora </t>
  </si>
  <si>
    <t>Toffanin Marco</t>
  </si>
  <si>
    <t>Bragagnolo Paola</t>
  </si>
  <si>
    <t>Bolzonello Paola</t>
  </si>
  <si>
    <t xml:space="preserve">Iudici Antonio </t>
  </si>
  <si>
    <t>VINCITORI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</si>
</sst>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0" fillId="29" borderId="10" xfId="0" applyFill="1" applyBorder="1" applyAlignment="1">
      <alignment/>
    </xf>
    <xf numFmtId="0" fontId="0" fillId="29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8" fillId="29" borderId="10" xfId="0" applyFont="1" applyFill="1" applyBorder="1" applyAlignment="1">
      <alignment/>
    </xf>
    <xf numFmtId="0" fontId="8" fillId="29" borderId="10" xfId="0" applyFont="1" applyFill="1" applyBorder="1" applyAlignment="1">
      <alignment wrapText="1"/>
    </xf>
    <xf numFmtId="0" fontId="8" fillId="29" borderId="10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/>
    </xf>
    <xf numFmtId="0" fontId="2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/>
    </xf>
    <xf numFmtId="0" fontId="8" fillId="29" borderId="10" xfId="0" applyFont="1" applyFill="1" applyBorder="1" applyAlignment="1">
      <alignment/>
    </xf>
    <xf numFmtId="0" fontId="10" fillId="29" borderId="10" xfId="0" applyFont="1" applyFill="1" applyBorder="1" applyAlignment="1">
      <alignment/>
    </xf>
    <xf numFmtId="0" fontId="10" fillId="29" borderId="10" xfId="0" applyFont="1" applyFill="1" applyBorder="1" applyAlignment="1">
      <alignment horizontal="center"/>
    </xf>
    <xf numFmtId="0" fontId="10" fillId="29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12" fillId="29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3" fillId="29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29" borderId="10" xfId="0" applyFont="1" applyFill="1" applyBorder="1" applyAlignment="1">
      <alignment horizontal="left"/>
    </xf>
    <xf numFmtId="0" fontId="8" fillId="29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19">
      <selection activeCell="H36" sqref="H36"/>
    </sheetView>
  </sheetViews>
  <sheetFormatPr defaultColWidth="9.140625" defaultRowHeight="12.75"/>
  <cols>
    <col min="1" max="1" width="16.140625" style="1" customWidth="1"/>
    <col min="2" max="2" width="11.7109375" style="85" customWidth="1"/>
    <col min="3" max="3" width="31.7109375" style="15" customWidth="1"/>
    <col min="4" max="4" width="6.00390625" style="16" customWidth="1"/>
    <col min="5" max="5" width="18.57421875" style="1" customWidth="1"/>
    <col min="6" max="6" width="6.00390625" style="16" customWidth="1"/>
    <col min="7" max="8" width="6.7109375" style="16" customWidth="1"/>
    <col min="9" max="9" width="22.57421875" style="1" customWidth="1"/>
    <col min="10" max="10" width="16.00390625" style="1" customWidth="1"/>
    <col min="11" max="11" width="29.140625" style="15" customWidth="1"/>
    <col min="12" max="16384" width="9.140625" style="1" customWidth="1"/>
  </cols>
  <sheetData>
    <row r="1" spans="1:11" ht="12.75" customHeight="1">
      <c r="A1" s="89" t="s">
        <v>85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8" customFormat="1" ht="62.25" customHeight="1">
      <c r="A3" s="79" t="s">
        <v>6</v>
      </c>
      <c r="B3" s="79" t="s">
        <v>99</v>
      </c>
      <c r="C3" s="79" t="s">
        <v>0</v>
      </c>
      <c r="D3" s="26" t="s">
        <v>3</v>
      </c>
      <c r="E3" s="79" t="s">
        <v>1</v>
      </c>
      <c r="F3" s="26" t="s">
        <v>2</v>
      </c>
      <c r="G3" s="79" t="s">
        <v>103</v>
      </c>
      <c r="H3" s="26" t="s">
        <v>42</v>
      </c>
      <c r="I3" s="94" t="s">
        <v>41</v>
      </c>
      <c r="J3" s="94"/>
      <c r="K3" s="79" t="s">
        <v>150</v>
      </c>
    </row>
    <row r="4" spans="1:11" ht="12.75" customHeight="1">
      <c r="A4" s="7"/>
      <c r="B4" s="26"/>
      <c r="C4" s="36"/>
      <c r="D4" s="37"/>
      <c r="E4" s="7"/>
      <c r="F4" s="37"/>
      <c r="G4" s="37"/>
      <c r="H4" s="37"/>
      <c r="I4" s="7"/>
      <c r="J4" s="7"/>
      <c r="K4" s="36"/>
    </row>
    <row r="5" spans="1:11" s="6" customFormat="1" ht="14.25">
      <c r="A5" s="66" t="s">
        <v>9</v>
      </c>
      <c r="B5" s="81"/>
      <c r="C5" s="67"/>
      <c r="D5" s="68"/>
      <c r="E5" s="66"/>
      <c r="F5" s="69"/>
      <c r="G5" s="69"/>
      <c r="H5" s="69"/>
      <c r="I5" s="70"/>
      <c r="J5" s="70"/>
      <c r="K5" s="13"/>
    </row>
    <row r="6" spans="1:11" s="6" customFormat="1" ht="12.75">
      <c r="A6" s="30" t="s">
        <v>46</v>
      </c>
      <c r="B6" s="26">
        <v>1</v>
      </c>
      <c r="C6" s="12" t="s">
        <v>12</v>
      </c>
      <c r="D6" s="5"/>
      <c r="E6" s="3" t="s">
        <v>8</v>
      </c>
      <c r="F6" s="4">
        <v>22</v>
      </c>
      <c r="G6" s="20">
        <v>35</v>
      </c>
      <c r="H6" s="20">
        <f aca="true" t="shared" si="0" ref="H6:H12">PRODUCT(F6,G6)</f>
        <v>770</v>
      </c>
      <c r="I6" s="7" t="s">
        <v>72</v>
      </c>
      <c r="J6" s="9"/>
      <c r="K6" s="13" t="s">
        <v>124</v>
      </c>
    </row>
    <row r="7" spans="1:11" s="6" customFormat="1" ht="12.75">
      <c r="A7" s="2" t="s">
        <v>46</v>
      </c>
      <c r="B7" s="26">
        <v>2</v>
      </c>
      <c r="C7" s="13" t="s">
        <v>12</v>
      </c>
      <c r="D7" s="4"/>
      <c r="E7" s="3" t="s">
        <v>8</v>
      </c>
      <c r="F7" s="4">
        <v>22</v>
      </c>
      <c r="G7" s="20">
        <v>35</v>
      </c>
      <c r="H7" s="20">
        <f t="shared" si="0"/>
        <v>770</v>
      </c>
      <c r="I7" s="7" t="s">
        <v>72</v>
      </c>
      <c r="J7" s="9"/>
      <c r="K7" s="13" t="s">
        <v>125</v>
      </c>
    </row>
    <row r="8" spans="1:11" s="6" customFormat="1" ht="12.75">
      <c r="A8" s="2" t="s">
        <v>44</v>
      </c>
      <c r="B8" s="26">
        <v>3</v>
      </c>
      <c r="C8" s="13" t="s">
        <v>10</v>
      </c>
      <c r="D8" s="4" t="s">
        <v>5</v>
      </c>
      <c r="E8" s="3" t="s">
        <v>8</v>
      </c>
      <c r="F8" s="4">
        <v>30</v>
      </c>
      <c r="G8" s="20">
        <v>35</v>
      </c>
      <c r="H8" s="20">
        <f t="shared" si="0"/>
        <v>1050</v>
      </c>
      <c r="I8" s="7" t="s">
        <v>123</v>
      </c>
      <c r="J8" s="9"/>
      <c r="K8" s="13" t="s">
        <v>126</v>
      </c>
    </row>
    <row r="9" spans="1:11" s="6" customFormat="1" ht="12.75">
      <c r="A9" s="2" t="s">
        <v>44</v>
      </c>
      <c r="B9" s="26">
        <v>4</v>
      </c>
      <c r="C9" s="13" t="s">
        <v>10</v>
      </c>
      <c r="D9" s="4" t="s">
        <v>5</v>
      </c>
      <c r="E9" s="3" t="s">
        <v>8</v>
      </c>
      <c r="F9" s="4">
        <v>30</v>
      </c>
      <c r="G9" s="20">
        <v>35</v>
      </c>
      <c r="H9" s="20">
        <f t="shared" si="0"/>
        <v>1050</v>
      </c>
      <c r="I9" s="7" t="s">
        <v>123</v>
      </c>
      <c r="J9" s="9"/>
      <c r="K9" s="13" t="s">
        <v>127</v>
      </c>
    </row>
    <row r="10" spans="1:11" s="6" customFormat="1" ht="23.25" customHeight="1">
      <c r="A10" s="7" t="s">
        <v>45</v>
      </c>
      <c r="B10" s="26">
        <v>5</v>
      </c>
      <c r="C10" s="13" t="s">
        <v>22</v>
      </c>
      <c r="D10" s="4" t="s">
        <v>5</v>
      </c>
      <c r="E10" s="3" t="s">
        <v>8</v>
      </c>
      <c r="F10" s="4">
        <v>25</v>
      </c>
      <c r="G10" s="20">
        <v>35</v>
      </c>
      <c r="H10" s="20">
        <f t="shared" si="0"/>
        <v>875</v>
      </c>
      <c r="I10" s="7" t="s">
        <v>72</v>
      </c>
      <c r="J10" s="9"/>
      <c r="K10" s="13" t="s">
        <v>128</v>
      </c>
    </row>
    <row r="11" spans="1:11" s="6" customFormat="1" ht="29.25" customHeight="1">
      <c r="A11" s="7" t="s">
        <v>45</v>
      </c>
      <c r="B11" s="26">
        <v>6</v>
      </c>
      <c r="C11" s="13" t="s">
        <v>100</v>
      </c>
      <c r="D11" s="4" t="s">
        <v>5</v>
      </c>
      <c r="E11" s="3" t="s">
        <v>8</v>
      </c>
      <c r="F11" s="4">
        <v>25</v>
      </c>
      <c r="G11" s="20">
        <v>35</v>
      </c>
      <c r="H11" s="20">
        <f t="shared" si="0"/>
        <v>875</v>
      </c>
      <c r="I11" s="7" t="s">
        <v>72</v>
      </c>
      <c r="J11" s="9"/>
      <c r="K11" s="13" t="s">
        <v>129</v>
      </c>
    </row>
    <row r="12" spans="1:11" s="6" customFormat="1" ht="25.5" customHeight="1">
      <c r="A12" s="7" t="s">
        <v>45</v>
      </c>
      <c r="B12" s="26">
        <v>7</v>
      </c>
      <c r="C12" s="13" t="s">
        <v>22</v>
      </c>
      <c r="D12" s="4" t="s">
        <v>5</v>
      </c>
      <c r="E12" s="3" t="s">
        <v>8</v>
      </c>
      <c r="F12" s="4">
        <v>25</v>
      </c>
      <c r="G12" s="20">
        <v>35</v>
      </c>
      <c r="H12" s="20">
        <f t="shared" si="0"/>
        <v>875</v>
      </c>
      <c r="I12" s="7" t="s">
        <v>72</v>
      </c>
      <c r="J12" s="9"/>
      <c r="K12" s="13" t="s">
        <v>130</v>
      </c>
    </row>
    <row r="13" spans="1:11" s="17" customFormat="1" ht="12.75">
      <c r="A13" s="2"/>
      <c r="B13" s="26"/>
      <c r="C13" s="13"/>
      <c r="D13" s="4"/>
      <c r="E13" s="3"/>
      <c r="F13" s="4"/>
      <c r="G13" s="4"/>
      <c r="H13" s="4"/>
      <c r="I13" s="7"/>
      <c r="J13" s="30"/>
      <c r="K13" s="12"/>
    </row>
    <row r="14" spans="1:11" s="8" customFormat="1" ht="14.25">
      <c r="A14" s="66" t="s">
        <v>13</v>
      </c>
      <c r="B14" s="81"/>
      <c r="C14" s="67"/>
      <c r="D14" s="68"/>
      <c r="E14" s="66"/>
      <c r="F14" s="69"/>
      <c r="G14" s="69"/>
      <c r="H14" s="69"/>
      <c r="I14" s="70"/>
      <c r="J14" s="70"/>
      <c r="K14" s="31"/>
    </row>
    <row r="15" spans="1:11" s="8" customFormat="1" ht="12.75">
      <c r="A15" s="24" t="s">
        <v>33</v>
      </c>
      <c r="B15" s="26">
        <v>8</v>
      </c>
      <c r="C15" s="12" t="s">
        <v>12</v>
      </c>
      <c r="D15" s="5"/>
      <c r="E15" s="3" t="s">
        <v>8</v>
      </c>
      <c r="F15" s="4">
        <v>22</v>
      </c>
      <c r="G15" s="20">
        <v>35</v>
      </c>
      <c r="H15" s="20">
        <f>PRODUCT(F15,G15)</f>
        <v>770</v>
      </c>
      <c r="I15" s="7" t="s">
        <v>72</v>
      </c>
      <c r="J15" s="9"/>
      <c r="K15" s="13" t="s">
        <v>112</v>
      </c>
    </row>
    <row r="16" spans="1:11" s="8" customFormat="1" ht="34.5" customHeight="1">
      <c r="A16" s="13" t="s">
        <v>90</v>
      </c>
      <c r="B16" s="79">
        <v>9</v>
      </c>
      <c r="C16" s="13" t="s">
        <v>22</v>
      </c>
      <c r="D16" s="4" t="s">
        <v>5</v>
      </c>
      <c r="E16" s="3" t="s">
        <v>17</v>
      </c>
      <c r="F16" s="4">
        <v>25</v>
      </c>
      <c r="G16" s="20">
        <v>35</v>
      </c>
      <c r="H16" s="20">
        <f>PRODUCT(F16,G16)</f>
        <v>875</v>
      </c>
      <c r="I16" s="93" t="s">
        <v>101</v>
      </c>
      <c r="J16" s="93"/>
      <c r="K16" s="13" t="s">
        <v>113</v>
      </c>
    </row>
    <row r="17" spans="1:11" s="8" customFormat="1" ht="15" customHeight="1">
      <c r="A17" s="13"/>
      <c r="B17" s="79"/>
      <c r="C17" s="13"/>
      <c r="D17" s="4"/>
      <c r="E17" s="3"/>
      <c r="F17" s="4"/>
      <c r="G17" s="20"/>
      <c r="H17" s="20"/>
      <c r="I17" s="80"/>
      <c r="J17" s="80"/>
      <c r="K17" s="31"/>
    </row>
    <row r="18" spans="1:11" s="8" customFormat="1" ht="16.5" customHeight="1">
      <c r="A18" s="92" t="s">
        <v>14</v>
      </c>
      <c r="B18" s="92"/>
      <c r="C18" s="92"/>
      <c r="D18" s="92"/>
      <c r="E18" s="29"/>
      <c r="F18" s="71"/>
      <c r="G18" s="71"/>
      <c r="H18" s="71"/>
      <c r="I18" s="29"/>
      <c r="J18" s="29"/>
      <c r="K18" s="31"/>
    </row>
    <row r="19" spans="1:11" s="8" customFormat="1" ht="16.5" customHeight="1">
      <c r="A19" s="43" t="s">
        <v>77</v>
      </c>
      <c r="B19" s="79">
        <v>10</v>
      </c>
      <c r="C19" s="43" t="s">
        <v>78</v>
      </c>
      <c r="D19" s="4" t="s">
        <v>5</v>
      </c>
      <c r="E19" s="19" t="s">
        <v>11</v>
      </c>
      <c r="F19" s="10">
        <v>21</v>
      </c>
      <c r="G19" s="10">
        <v>35</v>
      </c>
      <c r="H19" s="4">
        <f aca="true" t="shared" si="1" ref="H19:H25">PRODUCT(F19,G19)</f>
        <v>735</v>
      </c>
      <c r="I19" s="7" t="s">
        <v>72</v>
      </c>
      <c r="J19" s="9"/>
      <c r="K19" s="13" t="s">
        <v>146</v>
      </c>
    </row>
    <row r="20" spans="1:11" s="8" customFormat="1" ht="16.5" customHeight="1">
      <c r="A20" s="43" t="s">
        <v>91</v>
      </c>
      <c r="B20" s="79">
        <v>11</v>
      </c>
      <c r="C20" s="43" t="s">
        <v>51</v>
      </c>
      <c r="D20" s="21" t="s">
        <v>4</v>
      </c>
      <c r="E20" s="19" t="s">
        <v>11</v>
      </c>
      <c r="F20" s="4">
        <v>21</v>
      </c>
      <c r="G20" s="10">
        <v>35</v>
      </c>
      <c r="H20" s="4">
        <f t="shared" si="1"/>
        <v>735</v>
      </c>
      <c r="I20" s="7" t="s">
        <v>72</v>
      </c>
      <c r="J20" s="9"/>
      <c r="K20" s="13" t="s">
        <v>131</v>
      </c>
    </row>
    <row r="21" spans="1:11" s="8" customFormat="1" ht="16.5" customHeight="1">
      <c r="A21" s="43" t="s">
        <v>92</v>
      </c>
      <c r="B21" s="79">
        <v>12</v>
      </c>
      <c r="C21" s="25" t="s">
        <v>52</v>
      </c>
      <c r="D21" s="21" t="s">
        <v>4</v>
      </c>
      <c r="E21" s="19" t="s">
        <v>11</v>
      </c>
      <c r="F21" s="20">
        <v>30</v>
      </c>
      <c r="G21" s="10">
        <v>35</v>
      </c>
      <c r="H21" s="4">
        <f t="shared" si="1"/>
        <v>1050</v>
      </c>
      <c r="I21" s="7" t="s">
        <v>72</v>
      </c>
      <c r="J21" s="9"/>
      <c r="K21" s="13" t="s">
        <v>131</v>
      </c>
    </row>
    <row r="22" spans="1:11" s="6" customFormat="1" ht="16.5" customHeight="1">
      <c r="A22" s="43" t="s">
        <v>81</v>
      </c>
      <c r="B22" s="79">
        <v>13</v>
      </c>
      <c r="C22" s="43" t="s">
        <v>80</v>
      </c>
      <c r="D22" s="44" t="s">
        <v>4</v>
      </c>
      <c r="E22" s="2" t="s">
        <v>21</v>
      </c>
      <c r="F22" s="4">
        <v>30</v>
      </c>
      <c r="G22" s="10">
        <v>35</v>
      </c>
      <c r="H22" s="4">
        <f t="shared" si="1"/>
        <v>1050</v>
      </c>
      <c r="I22" s="7" t="s">
        <v>72</v>
      </c>
      <c r="J22" s="9"/>
      <c r="K22" s="13" t="s">
        <v>139</v>
      </c>
    </row>
    <row r="23" spans="1:11" s="6" customFormat="1" ht="16.5" customHeight="1">
      <c r="A23" s="43" t="s">
        <v>81</v>
      </c>
      <c r="B23" s="79">
        <v>14</v>
      </c>
      <c r="C23" s="43" t="s">
        <v>80</v>
      </c>
      <c r="D23" s="44" t="s">
        <v>4</v>
      </c>
      <c r="E23" s="2" t="s">
        <v>21</v>
      </c>
      <c r="F23" s="4">
        <v>30</v>
      </c>
      <c r="G23" s="10">
        <v>35</v>
      </c>
      <c r="H23" s="4">
        <f t="shared" si="1"/>
        <v>1050</v>
      </c>
      <c r="I23" s="7" t="s">
        <v>72</v>
      </c>
      <c r="J23" s="9"/>
      <c r="K23" s="13" t="s">
        <v>140</v>
      </c>
    </row>
    <row r="24" spans="1:11" s="6" customFormat="1" ht="23.25" customHeight="1">
      <c r="A24" s="43" t="s">
        <v>93</v>
      </c>
      <c r="B24" s="79">
        <v>15</v>
      </c>
      <c r="C24" s="13" t="s">
        <v>79</v>
      </c>
      <c r="D24" s="44" t="s">
        <v>4</v>
      </c>
      <c r="E24" s="2" t="s">
        <v>21</v>
      </c>
      <c r="F24" s="4">
        <v>30</v>
      </c>
      <c r="G24" s="10">
        <v>35</v>
      </c>
      <c r="H24" s="4">
        <f t="shared" si="1"/>
        <v>1050</v>
      </c>
      <c r="I24" s="7" t="s">
        <v>72</v>
      </c>
      <c r="J24" s="9"/>
      <c r="K24" s="13" t="s">
        <v>147</v>
      </c>
    </row>
    <row r="25" spans="1:11" s="6" customFormat="1" ht="16.5" customHeight="1">
      <c r="A25" s="43" t="s">
        <v>93</v>
      </c>
      <c r="B25" s="79">
        <v>16</v>
      </c>
      <c r="C25" s="43" t="s">
        <v>79</v>
      </c>
      <c r="D25" s="44" t="s">
        <v>4</v>
      </c>
      <c r="E25" s="2" t="s">
        <v>21</v>
      </c>
      <c r="F25" s="4">
        <v>30</v>
      </c>
      <c r="G25" s="10">
        <v>35</v>
      </c>
      <c r="H25" s="4">
        <f t="shared" si="1"/>
        <v>1050</v>
      </c>
      <c r="I25" s="7" t="s">
        <v>72</v>
      </c>
      <c r="J25" s="9"/>
      <c r="K25" s="13" t="s">
        <v>148</v>
      </c>
    </row>
    <row r="26" spans="1:11" s="8" customFormat="1" ht="12.75">
      <c r="A26" s="12"/>
      <c r="B26" s="79"/>
      <c r="C26" s="12"/>
      <c r="D26" s="10"/>
      <c r="E26" s="65"/>
      <c r="F26" s="26"/>
      <c r="G26" s="26"/>
      <c r="H26" s="26"/>
      <c r="I26" s="5"/>
      <c r="J26" s="5"/>
      <c r="K26" s="31"/>
    </row>
    <row r="27" spans="1:11" s="8" customFormat="1" ht="14.25">
      <c r="A27" s="92" t="s">
        <v>18</v>
      </c>
      <c r="B27" s="92"/>
      <c r="C27" s="92"/>
      <c r="D27" s="92"/>
      <c r="E27" s="29"/>
      <c r="F27" s="71"/>
      <c r="G27" s="71"/>
      <c r="H27" s="71"/>
      <c r="I27" s="28"/>
      <c r="J27" s="29"/>
      <c r="K27" s="31"/>
    </row>
    <row r="28" spans="1:11" s="8" customFormat="1" ht="19.5" customHeight="1">
      <c r="A28" s="31" t="s">
        <v>26</v>
      </c>
      <c r="B28" s="79">
        <v>17</v>
      </c>
      <c r="C28" s="31" t="s">
        <v>19</v>
      </c>
      <c r="D28" s="32" t="s">
        <v>5</v>
      </c>
      <c r="E28" s="9" t="s">
        <v>17</v>
      </c>
      <c r="F28" s="10">
        <v>12</v>
      </c>
      <c r="G28" s="10">
        <v>35</v>
      </c>
      <c r="H28" s="20">
        <f>PRODUCT(F28,G28)</f>
        <v>420</v>
      </c>
      <c r="I28" s="7" t="s">
        <v>72</v>
      </c>
      <c r="J28" s="9"/>
      <c r="K28" s="13" t="s">
        <v>114</v>
      </c>
    </row>
    <row r="29" spans="1:11" s="8" customFormat="1" ht="25.5">
      <c r="A29" s="31" t="s">
        <v>25</v>
      </c>
      <c r="B29" s="79">
        <v>18</v>
      </c>
      <c r="C29" s="31" t="s">
        <v>20</v>
      </c>
      <c r="D29" s="32" t="s">
        <v>4</v>
      </c>
      <c r="E29" s="9" t="s">
        <v>17</v>
      </c>
      <c r="F29" s="10">
        <v>12</v>
      </c>
      <c r="G29" s="10">
        <v>35</v>
      </c>
      <c r="H29" s="20">
        <f>PRODUCT(F29,G29)</f>
        <v>420</v>
      </c>
      <c r="I29" s="7" t="s">
        <v>72</v>
      </c>
      <c r="J29" s="9"/>
      <c r="K29" s="13" t="s">
        <v>115</v>
      </c>
    </row>
    <row r="30" spans="1:11" s="8" customFormat="1" ht="25.5">
      <c r="A30" s="33" t="s">
        <v>53</v>
      </c>
      <c r="B30" s="79">
        <v>19</v>
      </c>
      <c r="C30" s="33" t="s">
        <v>54</v>
      </c>
      <c r="D30" s="34" t="s">
        <v>4</v>
      </c>
      <c r="E30" s="9" t="s">
        <v>17</v>
      </c>
      <c r="F30" s="10">
        <v>12</v>
      </c>
      <c r="G30" s="10">
        <v>35</v>
      </c>
      <c r="H30" s="20">
        <f>PRODUCT(F30,G30)</f>
        <v>420</v>
      </c>
      <c r="I30" s="7" t="s">
        <v>72</v>
      </c>
      <c r="J30" s="9"/>
      <c r="K30" s="13" t="s">
        <v>116</v>
      </c>
    </row>
    <row r="31" spans="1:11" s="8" customFormat="1" ht="12.75">
      <c r="A31" s="9"/>
      <c r="B31" s="26"/>
      <c r="C31" s="9"/>
      <c r="D31" s="10"/>
      <c r="E31" s="9"/>
      <c r="F31" s="9"/>
      <c r="G31" s="9"/>
      <c r="H31" s="9"/>
      <c r="I31" s="9"/>
      <c r="J31" s="9"/>
      <c r="K31" s="31"/>
    </row>
    <row r="32" spans="1:12" s="14" customFormat="1" ht="14.25">
      <c r="A32" s="92" t="s">
        <v>23</v>
      </c>
      <c r="B32" s="92"/>
      <c r="C32" s="92"/>
      <c r="D32" s="92"/>
      <c r="E32" s="92"/>
      <c r="F32" s="92"/>
      <c r="G32" s="92"/>
      <c r="H32" s="92"/>
      <c r="I32" s="92"/>
      <c r="J32" s="72"/>
      <c r="K32" s="86"/>
      <c r="L32" s="22"/>
    </row>
    <row r="33" spans="1:12" s="14" customFormat="1" ht="14.25">
      <c r="A33" s="27"/>
      <c r="B33" s="82"/>
      <c r="C33" s="27"/>
      <c r="D33" s="42"/>
      <c r="E33" s="27"/>
      <c r="F33" s="27"/>
      <c r="G33" s="27"/>
      <c r="H33" s="27"/>
      <c r="I33" s="27"/>
      <c r="J33" s="41"/>
      <c r="K33" s="86"/>
      <c r="L33" s="22"/>
    </row>
    <row r="34" spans="1:12" s="17" customFormat="1" ht="12.75">
      <c r="A34" s="12" t="s">
        <v>47</v>
      </c>
      <c r="B34" s="79">
        <v>20</v>
      </c>
      <c r="C34" s="12" t="s">
        <v>40</v>
      </c>
      <c r="D34" s="34" t="s">
        <v>4</v>
      </c>
      <c r="E34" s="30" t="s">
        <v>37</v>
      </c>
      <c r="F34" s="5">
        <v>20</v>
      </c>
      <c r="G34" s="20">
        <v>35</v>
      </c>
      <c r="H34" s="20">
        <f>PRODUCT(F34,G34)</f>
        <v>700</v>
      </c>
      <c r="I34" s="7" t="s">
        <v>72</v>
      </c>
      <c r="J34" s="9"/>
      <c r="K34" s="33" t="s">
        <v>105</v>
      </c>
      <c r="L34" s="23"/>
    </row>
    <row r="35" spans="1:12" s="17" customFormat="1" ht="12.75">
      <c r="A35" s="12" t="s">
        <v>48</v>
      </c>
      <c r="B35" s="79">
        <v>21</v>
      </c>
      <c r="C35" s="12" t="s">
        <v>36</v>
      </c>
      <c r="D35" s="34" t="s">
        <v>4</v>
      </c>
      <c r="E35" s="30" t="s">
        <v>37</v>
      </c>
      <c r="F35" s="5">
        <v>20</v>
      </c>
      <c r="G35" s="20">
        <v>35</v>
      </c>
      <c r="H35" s="20">
        <f>PRODUCT(F35,G35)</f>
        <v>700</v>
      </c>
      <c r="I35" s="7" t="s">
        <v>72</v>
      </c>
      <c r="J35" s="9"/>
      <c r="K35" s="33" t="s">
        <v>106</v>
      </c>
      <c r="L35" s="23"/>
    </row>
    <row r="36" spans="1:12" s="17" customFormat="1" ht="25.5">
      <c r="A36" s="33" t="s">
        <v>71</v>
      </c>
      <c r="B36" s="79">
        <v>22</v>
      </c>
      <c r="C36" s="33" t="s">
        <v>70</v>
      </c>
      <c r="D36" s="34" t="s">
        <v>4</v>
      </c>
      <c r="E36" s="24" t="s">
        <v>21</v>
      </c>
      <c r="F36" s="5">
        <v>20</v>
      </c>
      <c r="G36" s="20">
        <v>35</v>
      </c>
      <c r="H36" s="20">
        <v>700</v>
      </c>
      <c r="I36" s="7" t="s">
        <v>72</v>
      </c>
      <c r="J36" s="9"/>
      <c r="K36" s="33" t="s">
        <v>107</v>
      </c>
      <c r="L36" s="23"/>
    </row>
    <row r="37" spans="1:12" s="8" customFormat="1" ht="25.5">
      <c r="A37" s="31" t="s">
        <v>50</v>
      </c>
      <c r="B37" s="79">
        <v>23</v>
      </c>
      <c r="C37" s="31" t="s">
        <v>38</v>
      </c>
      <c r="D37" s="34" t="s">
        <v>4</v>
      </c>
      <c r="E37" s="12" t="s">
        <v>21</v>
      </c>
      <c r="F37" s="10">
        <v>20</v>
      </c>
      <c r="G37" s="20">
        <v>35</v>
      </c>
      <c r="H37" s="20">
        <f>PRODUCT(F37,G37)</f>
        <v>700</v>
      </c>
      <c r="I37" s="7" t="s">
        <v>72</v>
      </c>
      <c r="J37" s="9"/>
      <c r="K37" s="13" t="s">
        <v>108</v>
      </c>
      <c r="L37" s="11"/>
    </row>
    <row r="38" spans="1:12" s="8" customFormat="1" ht="12.75">
      <c r="A38" s="31" t="s">
        <v>49</v>
      </c>
      <c r="B38" s="79">
        <v>24</v>
      </c>
      <c r="C38" s="31" t="s">
        <v>39</v>
      </c>
      <c r="D38" s="21" t="s">
        <v>5</v>
      </c>
      <c r="E38" s="12" t="s">
        <v>21</v>
      </c>
      <c r="F38" s="10">
        <v>20</v>
      </c>
      <c r="G38" s="20">
        <v>35</v>
      </c>
      <c r="H38" s="20">
        <f>PRODUCT(F38,G38)</f>
        <v>700</v>
      </c>
      <c r="I38" s="7" t="s">
        <v>72</v>
      </c>
      <c r="J38" s="9"/>
      <c r="K38" s="13" t="s">
        <v>109</v>
      </c>
      <c r="L38" s="11"/>
    </row>
    <row r="39" spans="1:12" s="60" customFormat="1" ht="12.75">
      <c r="A39" s="33" t="s">
        <v>84</v>
      </c>
      <c r="B39" s="79">
        <v>25</v>
      </c>
      <c r="C39" s="62" t="s">
        <v>83</v>
      </c>
      <c r="D39" s="63" t="s">
        <v>5</v>
      </c>
      <c r="E39" s="62" t="s">
        <v>37</v>
      </c>
      <c r="F39" s="59">
        <v>20</v>
      </c>
      <c r="G39" s="20">
        <v>35</v>
      </c>
      <c r="H39" s="4">
        <f>PRODUCT(F39,G39)</f>
        <v>700</v>
      </c>
      <c r="I39" s="7" t="s">
        <v>72</v>
      </c>
      <c r="J39" s="9"/>
      <c r="K39" s="13" t="s">
        <v>110</v>
      </c>
      <c r="L39" s="61"/>
    </row>
    <row r="40" spans="1:12" s="6" customFormat="1" ht="12.75">
      <c r="A40" s="33" t="s">
        <v>86</v>
      </c>
      <c r="B40" s="79">
        <v>26</v>
      </c>
      <c r="C40" s="13" t="s">
        <v>87</v>
      </c>
      <c r="D40" s="44"/>
      <c r="E40" s="13" t="s">
        <v>21</v>
      </c>
      <c r="F40" s="4">
        <v>20</v>
      </c>
      <c r="G40" s="20">
        <v>35</v>
      </c>
      <c r="H40" s="4">
        <f>PRODUCT(F40,G40)</f>
        <v>700</v>
      </c>
      <c r="I40" s="76" t="s">
        <v>72</v>
      </c>
      <c r="J40" s="77"/>
      <c r="K40" s="13" t="s">
        <v>149</v>
      </c>
      <c r="L40" s="48"/>
    </row>
    <row r="41" spans="1:11" ht="12.75">
      <c r="A41" s="13"/>
      <c r="B41" s="79"/>
      <c r="C41" s="13"/>
      <c r="D41" s="4"/>
      <c r="E41" s="13"/>
      <c r="F41" s="4"/>
      <c r="G41" s="4"/>
      <c r="H41" s="4"/>
      <c r="I41" s="43"/>
      <c r="J41" s="43"/>
      <c r="K41" s="36"/>
    </row>
    <row r="42" spans="1:11" ht="15.75">
      <c r="A42" s="91" t="s">
        <v>27</v>
      </c>
      <c r="B42" s="91"/>
      <c r="C42" s="91"/>
      <c r="D42" s="91"/>
      <c r="E42" s="91"/>
      <c r="F42" s="91"/>
      <c r="G42" s="91"/>
      <c r="H42" s="91"/>
      <c r="I42" s="91"/>
      <c r="J42" s="91"/>
      <c r="K42" s="36"/>
    </row>
    <row r="43" spans="1:11" ht="21.75" customHeight="1">
      <c r="A43" s="9" t="s">
        <v>33</v>
      </c>
      <c r="B43" s="26">
        <v>27</v>
      </c>
      <c r="C43" s="35" t="s">
        <v>28</v>
      </c>
      <c r="D43" s="20" t="s">
        <v>5</v>
      </c>
      <c r="E43" s="19" t="s">
        <v>7</v>
      </c>
      <c r="F43" s="20">
        <v>18</v>
      </c>
      <c r="G43" s="20">
        <v>35</v>
      </c>
      <c r="H43" s="4">
        <f>PRODUCT(F43,G43)</f>
        <v>630</v>
      </c>
      <c r="I43" s="7" t="s">
        <v>72</v>
      </c>
      <c r="J43" s="9"/>
      <c r="K43" s="36" t="s">
        <v>132</v>
      </c>
    </row>
    <row r="44" spans="1:11" ht="12.75">
      <c r="A44" s="2" t="s">
        <v>94</v>
      </c>
      <c r="B44" s="26">
        <v>28</v>
      </c>
      <c r="C44" s="35" t="s">
        <v>29</v>
      </c>
      <c r="D44" s="20" t="s">
        <v>5</v>
      </c>
      <c r="E44" s="19" t="s">
        <v>7</v>
      </c>
      <c r="F44" s="20">
        <v>12</v>
      </c>
      <c r="G44" s="20">
        <v>35</v>
      </c>
      <c r="H44" s="20">
        <f aca="true" t="shared" si="2" ref="H44:H60">PRODUCT(F44,G44)</f>
        <v>420</v>
      </c>
      <c r="I44" s="7" t="s">
        <v>72</v>
      </c>
      <c r="J44" s="9"/>
      <c r="K44" s="36" t="s">
        <v>133</v>
      </c>
    </row>
    <row r="45" spans="1:11" ht="12.75">
      <c r="A45" s="2" t="s">
        <v>94</v>
      </c>
      <c r="B45" s="26">
        <v>29</v>
      </c>
      <c r="C45" s="35" t="s">
        <v>29</v>
      </c>
      <c r="D45" s="20" t="s">
        <v>5</v>
      </c>
      <c r="E45" s="19" t="s">
        <v>7</v>
      </c>
      <c r="F45" s="20">
        <v>12</v>
      </c>
      <c r="G45" s="20">
        <v>35</v>
      </c>
      <c r="H45" s="20">
        <f t="shared" si="2"/>
        <v>420</v>
      </c>
      <c r="I45" s="7" t="s">
        <v>72</v>
      </c>
      <c r="J45" s="9"/>
      <c r="K45" s="36" t="s">
        <v>133</v>
      </c>
    </row>
    <row r="46" spans="1:11" ht="25.5">
      <c r="A46" s="9" t="s">
        <v>34</v>
      </c>
      <c r="B46" s="26">
        <v>30</v>
      </c>
      <c r="C46" s="35" t="s">
        <v>30</v>
      </c>
      <c r="D46" s="20" t="s">
        <v>5</v>
      </c>
      <c r="E46" s="19" t="s">
        <v>7</v>
      </c>
      <c r="F46" s="20">
        <v>12</v>
      </c>
      <c r="G46" s="20">
        <v>35</v>
      </c>
      <c r="H46" s="20">
        <f t="shared" si="2"/>
        <v>420</v>
      </c>
      <c r="I46" s="7" t="s">
        <v>72</v>
      </c>
      <c r="J46" s="9"/>
      <c r="K46" s="36" t="s">
        <v>134</v>
      </c>
    </row>
    <row r="47" spans="1:11" ht="25.5">
      <c r="A47" s="9" t="s">
        <v>34</v>
      </c>
      <c r="B47" s="26">
        <v>31</v>
      </c>
      <c r="C47" s="35" t="s">
        <v>30</v>
      </c>
      <c r="D47" s="20" t="s">
        <v>5</v>
      </c>
      <c r="E47" s="19" t="s">
        <v>7</v>
      </c>
      <c r="F47" s="20">
        <v>12</v>
      </c>
      <c r="G47" s="20">
        <v>35</v>
      </c>
      <c r="H47" s="20">
        <f t="shared" si="2"/>
        <v>420</v>
      </c>
      <c r="I47" s="7" t="s">
        <v>72</v>
      </c>
      <c r="J47" s="9"/>
      <c r="K47" s="36" t="s">
        <v>134</v>
      </c>
    </row>
    <row r="48" spans="1:11" ht="25.5">
      <c r="A48" s="2" t="s">
        <v>95</v>
      </c>
      <c r="B48" s="26">
        <v>32</v>
      </c>
      <c r="C48" s="35" t="s">
        <v>31</v>
      </c>
      <c r="D48" s="20" t="s">
        <v>5</v>
      </c>
      <c r="E48" s="19" t="s">
        <v>7</v>
      </c>
      <c r="F48" s="20">
        <v>12</v>
      </c>
      <c r="G48" s="20">
        <v>35</v>
      </c>
      <c r="H48" s="20">
        <f t="shared" si="2"/>
        <v>420</v>
      </c>
      <c r="I48" s="7" t="s">
        <v>72</v>
      </c>
      <c r="J48" s="9"/>
      <c r="K48" s="36" t="s">
        <v>135</v>
      </c>
    </row>
    <row r="49" spans="1:11" ht="25.5">
      <c r="A49" s="2" t="s">
        <v>95</v>
      </c>
      <c r="B49" s="26">
        <v>33</v>
      </c>
      <c r="C49" s="35" t="s">
        <v>31</v>
      </c>
      <c r="D49" s="20" t="s">
        <v>5</v>
      </c>
      <c r="E49" s="19" t="s">
        <v>7</v>
      </c>
      <c r="F49" s="20">
        <v>12</v>
      </c>
      <c r="G49" s="20">
        <v>35</v>
      </c>
      <c r="H49" s="20">
        <f t="shared" si="2"/>
        <v>420</v>
      </c>
      <c r="I49" s="7" t="s">
        <v>72</v>
      </c>
      <c r="J49" s="9"/>
      <c r="K49" s="36" t="s">
        <v>135</v>
      </c>
    </row>
    <row r="50" spans="1:11" ht="25.5">
      <c r="A50" s="9" t="s">
        <v>35</v>
      </c>
      <c r="B50" s="26">
        <v>34</v>
      </c>
      <c r="C50" s="35" t="s">
        <v>32</v>
      </c>
      <c r="D50" s="20" t="s">
        <v>5</v>
      </c>
      <c r="E50" s="19" t="s">
        <v>7</v>
      </c>
      <c r="F50" s="20">
        <v>12</v>
      </c>
      <c r="G50" s="20">
        <v>35</v>
      </c>
      <c r="H50" s="20">
        <f t="shared" si="2"/>
        <v>420</v>
      </c>
      <c r="I50" s="7" t="s">
        <v>72</v>
      </c>
      <c r="J50" s="9"/>
      <c r="K50" s="36" t="s">
        <v>141</v>
      </c>
    </row>
    <row r="51" spans="1:11" ht="25.5">
      <c r="A51" s="9" t="s">
        <v>35</v>
      </c>
      <c r="B51" s="26">
        <v>35</v>
      </c>
      <c r="C51" s="35" t="s">
        <v>32</v>
      </c>
      <c r="D51" s="20" t="s">
        <v>5</v>
      </c>
      <c r="E51" s="19" t="s">
        <v>7</v>
      </c>
      <c r="F51" s="20">
        <v>12</v>
      </c>
      <c r="G51" s="20">
        <v>35</v>
      </c>
      <c r="H51" s="20">
        <f t="shared" si="2"/>
        <v>420</v>
      </c>
      <c r="I51" s="7" t="s">
        <v>72</v>
      </c>
      <c r="J51" s="9"/>
      <c r="K51" s="36" t="s">
        <v>141</v>
      </c>
    </row>
    <row r="52" spans="1:11" ht="25.5">
      <c r="A52" s="2" t="s">
        <v>46</v>
      </c>
      <c r="B52" s="26">
        <v>36</v>
      </c>
      <c r="C52" s="36" t="s">
        <v>55</v>
      </c>
      <c r="D52" s="37" t="s">
        <v>5</v>
      </c>
      <c r="E52" s="19" t="s">
        <v>7</v>
      </c>
      <c r="F52" s="37">
        <v>12</v>
      </c>
      <c r="G52" s="20">
        <v>35</v>
      </c>
      <c r="H52" s="20">
        <f t="shared" si="2"/>
        <v>420</v>
      </c>
      <c r="I52" s="7" t="s">
        <v>72</v>
      </c>
      <c r="J52" s="9"/>
      <c r="K52" s="36" t="s">
        <v>136</v>
      </c>
    </row>
    <row r="53" spans="1:11" ht="25.5">
      <c r="A53" s="2" t="s">
        <v>96</v>
      </c>
      <c r="B53" s="26">
        <v>37</v>
      </c>
      <c r="C53" s="36" t="s">
        <v>56</v>
      </c>
      <c r="D53" s="37" t="s">
        <v>4</v>
      </c>
      <c r="E53" s="19" t="s">
        <v>7</v>
      </c>
      <c r="F53" s="37">
        <v>12</v>
      </c>
      <c r="G53" s="20">
        <v>35</v>
      </c>
      <c r="H53" s="20">
        <f t="shared" si="2"/>
        <v>420</v>
      </c>
      <c r="I53" s="7" t="s">
        <v>72</v>
      </c>
      <c r="J53" s="9"/>
      <c r="K53" s="13" t="s">
        <v>142</v>
      </c>
    </row>
    <row r="54" spans="1:11" ht="25.5">
      <c r="A54" s="2" t="s">
        <v>96</v>
      </c>
      <c r="B54" s="26">
        <v>38</v>
      </c>
      <c r="C54" s="36" t="s">
        <v>56</v>
      </c>
      <c r="D54" s="37" t="s">
        <v>4</v>
      </c>
      <c r="E54" s="19" t="s">
        <v>7</v>
      </c>
      <c r="F54" s="37">
        <v>12</v>
      </c>
      <c r="G54" s="20">
        <v>35</v>
      </c>
      <c r="H54" s="20">
        <f t="shared" si="2"/>
        <v>420</v>
      </c>
      <c r="I54" s="7" t="s">
        <v>72</v>
      </c>
      <c r="J54" s="9"/>
      <c r="K54" s="13" t="s">
        <v>142</v>
      </c>
    </row>
    <row r="55" spans="1:11" ht="25.5">
      <c r="A55" s="2" t="s">
        <v>58</v>
      </c>
      <c r="B55" s="26">
        <v>39</v>
      </c>
      <c r="C55" s="36" t="s">
        <v>57</v>
      </c>
      <c r="D55" s="37" t="s">
        <v>4</v>
      </c>
      <c r="E55" s="19" t="s">
        <v>7</v>
      </c>
      <c r="F55" s="37">
        <v>12</v>
      </c>
      <c r="G55" s="20">
        <v>35</v>
      </c>
      <c r="H55" s="20">
        <f t="shared" si="2"/>
        <v>420</v>
      </c>
      <c r="I55" s="7" t="s">
        <v>72</v>
      </c>
      <c r="J55" s="9"/>
      <c r="K55" s="13" t="s">
        <v>143</v>
      </c>
    </row>
    <row r="56" spans="1:11" ht="12.75">
      <c r="A56" s="2" t="s">
        <v>60</v>
      </c>
      <c r="B56" s="26">
        <v>40</v>
      </c>
      <c r="C56" s="36" t="s">
        <v>59</v>
      </c>
      <c r="D56" s="37" t="s">
        <v>4</v>
      </c>
      <c r="E56" s="19" t="s">
        <v>7</v>
      </c>
      <c r="F56" s="37">
        <v>12</v>
      </c>
      <c r="G56" s="20">
        <v>35</v>
      </c>
      <c r="H56" s="20">
        <f t="shared" si="2"/>
        <v>420</v>
      </c>
      <c r="I56" s="7" t="s">
        <v>72</v>
      </c>
      <c r="J56" s="9"/>
      <c r="K56" s="13" t="s">
        <v>137</v>
      </c>
    </row>
    <row r="57" spans="1:11" ht="25.5">
      <c r="A57" s="2" t="s">
        <v>61</v>
      </c>
      <c r="B57" s="26">
        <v>41</v>
      </c>
      <c r="C57" s="36" t="s">
        <v>62</v>
      </c>
      <c r="D57" s="37" t="s">
        <v>4</v>
      </c>
      <c r="E57" s="19" t="s">
        <v>7</v>
      </c>
      <c r="F57" s="37">
        <v>12</v>
      </c>
      <c r="G57" s="20">
        <v>35</v>
      </c>
      <c r="H57" s="20">
        <f t="shared" si="2"/>
        <v>420</v>
      </c>
      <c r="I57" s="7" t="s">
        <v>72</v>
      </c>
      <c r="J57" s="9"/>
      <c r="K57" s="13" t="s">
        <v>144</v>
      </c>
    </row>
    <row r="58" spans="1:11" ht="25.5">
      <c r="A58" s="2" t="s">
        <v>61</v>
      </c>
      <c r="B58" s="26">
        <v>42</v>
      </c>
      <c r="C58" s="36" t="s">
        <v>62</v>
      </c>
      <c r="D58" s="37" t="s">
        <v>4</v>
      </c>
      <c r="E58" s="19" t="s">
        <v>7</v>
      </c>
      <c r="F58" s="37">
        <v>12</v>
      </c>
      <c r="G58" s="20">
        <v>35</v>
      </c>
      <c r="H58" s="20">
        <f t="shared" si="2"/>
        <v>420</v>
      </c>
      <c r="I58" s="7" t="s">
        <v>72</v>
      </c>
      <c r="J58" s="9"/>
      <c r="K58" s="36" t="s">
        <v>128</v>
      </c>
    </row>
    <row r="59" spans="1:11" ht="12.75">
      <c r="A59" s="2" t="s">
        <v>24</v>
      </c>
      <c r="B59" s="26">
        <v>43</v>
      </c>
      <c r="C59" s="36" t="s">
        <v>63</v>
      </c>
      <c r="D59" s="37" t="s">
        <v>4</v>
      </c>
      <c r="E59" s="19" t="s">
        <v>7</v>
      </c>
      <c r="F59" s="37">
        <v>12</v>
      </c>
      <c r="G59" s="20">
        <v>35</v>
      </c>
      <c r="H59" s="20">
        <f t="shared" si="2"/>
        <v>420</v>
      </c>
      <c r="I59" s="7" t="s">
        <v>72</v>
      </c>
      <c r="J59" s="9"/>
      <c r="K59" s="36" t="s">
        <v>145</v>
      </c>
    </row>
    <row r="60" spans="1:11" ht="25.5">
      <c r="A60" s="2" t="s">
        <v>58</v>
      </c>
      <c r="B60" s="26">
        <v>44</v>
      </c>
      <c r="C60" s="36" t="s">
        <v>64</v>
      </c>
      <c r="D60" s="37" t="s">
        <v>4</v>
      </c>
      <c r="E60" s="19" t="s">
        <v>7</v>
      </c>
      <c r="F60" s="37">
        <v>12</v>
      </c>
      <c r="G60" s="20">
        <v>35</v>
      </c>
      <c r="H60" s="20">
        <f t="shared" si="2"/>
        <v>420</v>
      </c>
      <c r="I60" s="7" t="s">
        <v>72</v>
      </c>
      <c r="J60" s="9"/>
      <c r="K60" s="13" t="s">
        <v>138</v>
      </c>
    </row>
    <row r="61" spans="1:11" ht="12.75">
      <c r="A61" s="7"/>
      <c r="B61" s="26"/>
      <c r="C61" s="36"/>
      <c r="D61" s="37"/>
      <c r="E61" s="7"/>
      <c r="F61" s="37"/>
      <c r="G61" s="37"/>
      <c r="H61" s="37"/>
      <c r="I61" s="7"/>
      <c r="J61" s="7"/>
      <c r="K61" s="36"/>
    </row>
    <row r="62" spans="1:11" s="38" customFormat="1" ht="15.75">
      <c r="A62" s="91" t="s">
        <v>65</v>
      </c>
      <c r="B62" s="91"/>
      <c r="C62" s="91"/>
      <c r="D62" s="91"/>
      <c r="E62" s="91"/>
      <c r="F62" s="91"/>
      <c r="G62" s="91"/>
      <c r="H62" s="91"/>
      <c r="I62" s="91"/>
      <c r="J62" s="91"/>
      <c r="K62" s="87"/>
    </row>
    <row r="63" spans="1:17" ht="38.25">
      <c r="A63" s="24" t="s">
        <v>66</v>
      </c>
      <c r="B63" s="26">
        <v>45</v>
      </c>
      <c r="C63" s="13" t="s">
        <v>82</v>
      </c>
      <c r="D63" s="37" t="s">
        <v>15</v>
      </c>
      <c r="E63" s="24" t="s">
        <v>21</v>
      </c>
      <c r="F63" s="37">
        <v>10</v>
      </c>
      <c r="G63" s="37">
        <v>35</v>
      </c>
      <c r="H63" s="20">
        <f>PRODUCT(F63,G63)</f>
        <v>350</v>
      </c>
      <c r="I63" s="7" t="s">
        <v>72</v>
      </c>
      <c r="J63" s="9"/>
      <c r="K63" s="36" t="s">
        <v>104</v>
      </c>
      <c r="L63" s="45"/>
      <c r="M63" s="45"/>
      <c r="N63" s="45"/>
      <c r="O63" s="45"/>
      <c r="P63" s="45"/>
      <c r="Q63" s="45"/>
    </row>
    <row r="64" spans="1:17" ht="12.75">
      <c r="A64" s="7"/>
      <c r="B64" s="26"/>
      <c r="C64" s="36"/>
      <c r="D64" s="37"/>
      <c r="E64" s="7"/>
      <c r="F64" s="37"/>
      <c r="G64" s="37"/>
      <c r="H64" s="37"/>
      <c r="I64" s="7"/>
      <c r="J64" s="7"/>
      <c r="K64" s="36"/>
      <c r="L64" s="45"/>
      <c r="M64" s="45"/>
      <c r="N64" s="45"/>
      <c r="O64" s="45"/>
      <c r="P64" s="45"/>
      <c r="Q64" s="45"/>
    </row>
    <row r="65" spans="1:17" s="40" customFormat="1" ht="15.75">
      <c r="A65" s="73" t="s">
        <v>67</v>
      </c>
      <c r="B65" s="83"/>
      <c r="C65" s="75"/>
      <c r="D65" s="74"/>
      <c r="E65" s="73"/>
      <c r="F65" s="74"/>
      <c r="G65" s="74"/>
      <c r="H65" s="74"/>
      <c r="I65" s="73"/>
      <c r="J65" s="73"/>
      <c r="K65" s="88"/>
      <c r="L65" s="46"/>
      <c r="M65" s="47"/>
      <c r="N65" s="47"/>
      <c r="O65" s="47"/>
      <c r="P65" s="47"/>
      <c r="Q65" s="47"/>
    </row>
    <row r="66" spans="1:17" ht="25.5">
      <c r="A66" s="2" t="s">
        <v>68</v>
      </c>
      <c r="B66" s="26">
        <v>46</v>
      </c>
      <c r="C66" s="13" t="s">
        <v>69</v>
      </c>
      <c r="D66" s="37" t="s">
        <v>4</v>
      </c>
      <c r="E66" s="24" t="s">
        <v>21</v>
      </c>
      <c r="F66" s="37">
        <v>10</v>
      </c>
      <c r="G66" s="37">
        <v>35</v>
      </c>
      <c r="H66" s="20">
        <f>PRODUCT(F66,G66)</f>
        <v>350</v>
      </c>
      <c r="I66" s="7" t="s">
        <v>72</v>
      </c>
      <c r="J66" s="9"/>
      <c r="K66" s="36" t="s">
        <v>122</v>
      </c>
      <c r="L66" s="45"/>
      <c r="M66" s="45"/>
      <c r="N66" s="45"/>
      <c r="O66" s="45"/>
      <c r="P66" s="45"/>
      <c r="Q66" s="45"/>
    </row>
    <row r="67" spans="1:17" ht="12.75">
      <c r="A67" s="2"/>
      <c r="B67" s="26"/>
      <c r="C67" s="13"/>
      <c r="D67" s="37"/>
      <c r="E67" s="24"/>
      <c r="F67" s="37"/>
      <c r="G67" s="37"/>
      <c r="H67" s="20"/>
      <c r="I67" s="7"/>
      <c r="J67" s="9"/>
      <c r="K67" s="36"/>
      <c r="L67" s="45"/>
      <c r="M67" s="45"/>
      <c r="N67" s="45"/>
      <c r="O67" s="45"/>
      <c r="P67" s="45"/>
      <c r="Q67" s="45"/>
    </row>
    <row r="68" spans="1:11" s="39" customFormat="1" ht="15.75">
      <c r="A68" s="73" t="s">
        <v>76</v>
      </c>
      <c r="B68" s="83"/>
      <c r="C68" s="75"/>
      <c r="D68" s="74"/>
      <c r="E68" s="73"/>
      <c r="F68" s="74"/>
      <c r="G68" s="74"/>
      <c r="H68" s="74"/>
      <c r="I68" s="73"/>
      <c r="J68" s="73"/>
      <c r="K68" s="88"/>
    </row>
    <row r="69" spans="1:20" s="56" customFormat="1" ht="24.75" customHeight="1">
      <c r="A69" s="57" t="s">
        <v>97</v>
      </c>
      <c r="B69" s="84">
        <v>47</v>
      </c>
      <c r="C69" s="57" t="s">
        <v>75</v>
      </c>
      <c r="D69" s="49" t="s">
        <v>74</v>
      </c>
      <c r="E69" s="58" t="s">
        <v>21</v>
      </c>
      <c r="F69" s="64">
        <v>20</v>
      </c>
      <c r="G69" s="49">
        <v>35</v>
      </c>
      <c r="H69" s="50" t="s">
        <v>89</v>
      </c>
      <c r="I69" s="7" t="s">
        <v>72</v>
      </c>
      <c r="J69" s="51"/>
      <c r="K69" s="57" t="s">
        <v>111</v>
      </c>
      <c r="L69" s="52"/>
      <c r="M69" s="52"/>
      <c r="N69" s="52"/>
      <c r="O69" s="53"/>
      <c r="P69" s="54"/>
      <c r="Q69" s="54"/>
      <c r="R69" s="55"/>
      <c r="S69" s="55"/>
      <c r="T69" s="55"/>
    </row>
    <row r="70" spans="1:17" ht="12.75">
      <c r="A70" s="7"/>
      <c r="B70" s="26"/>
      <c r="C70" s="36"/>
      <c r="D70" s="37"/>
      <c r="E70" s="7"/>
      <c r="F70" s="37"/>
      <c r="G70" s="37"/>
      <c r="H70" s="37"/>
      <c r="I70" s="7"/>
      <c r="J70" s="7"/>
      <c r="K70" s="36"/>
      <c r="L70" s="45"/>
      <c r="M70" s="45"/>
      <c r="N70" s="45"/>
      <c r="O70" s="45"/>
      <c r="P70" s="45"/>
      <c r="Q70" s="45"/>
    </row>
    <row r="71" spans="1:17" ht="14.25">
      <c r="A71" s="92" t="s">
        <v>16</v>
      </c>
      <c r="B71" s="92"/>
      <c r="C71" s="92"/>
      <c r="D71" s="92"/>
      <c r="E71" s="92"/>
      <c r="F71" s="71"/>
      <c r="G71" s="71"/>
      <c r="H71" s="71"/>
      <c r="I71" s="29"/>
      <c r="J71" s="29"/>
      <c r="K71" s="36"/>
      <c r="L71" s="45"/>
      <c r="M71" s="45"/>
      <c r="N71" s="45"/>
      <c r="O71" s="45"/>
      <c r="P71" s="45"/>
      <c r="Q71" s="45"/>
    </row>
    <row r="72" spans="1:17" ht="25.5">
      <c r="A72" s="43" t="s">
        <v>43</v>
      </c>
      <c r="B72" s="79">
        <v>48</v>
      </c>
      <c r="C72" s="43" t="s">
        <v>73</v>
      </c>
      <c r="D72" s="44"/>
      <c r="E72" s="43" t="s">
        <v>17</v>
      </c>
      <c r="F72" s="44">
        <v>20</v>
      </c>
      <c r="G72" s="4">
        <v>35</v>
      </c>
      <c r="H72" s="4">
        <f aca="true" t="shared" si="3" ref="H72:H78">PRODUCT(F72,G72)</f>
        <v>700</v>
      </c>
      <c r="I72" s="76" t="s">
        <v>72</v>
      </c>
      <c r="J72" s="77"/>
      <c r="K72" s="13" t="s">
        <v>117</v>
      </c>
      <c r="L72" s="45"/>
      <c r="M72" s="45"/>
      <c r="N72" s="45"/>
      <c r="O72" s="45"/>
      <c r="P72" s="45"/>
      <c r="Q72" s="45"/>
    </row>
    <row r="73" spans="1:11" ht="31.5" customHeight="1">
      <c r="A73" s="13" t="s">
        <v>90</v>
      </c>
      <c r="B73" s="79">
        <v>49</v>
      </c>
      <c r="C73" s="13" t="s">
        <v>22</v>
      </c>
      <c r="D73" s="4" t="s">
        <v>5</v>
      </c>
      <c r="E73" s="13" t="s">
        <v>8</v>
      </c>
      <c r="F73" s="4">
        <v>25</v>
      </c>
      <c r="G73" s="4">
        <v>35</v>
      </c>
      <c r="H73" s="4">
        <f t="shared" si="3"/>
        <v>875</v>
      </c>
      <c r="I73" s="93" t="s">
        <v>102</v>
      </c>
      <c r="J73" s="93"/>
      <c r="K73" s="13" t="s">
        <v>118</v>
      </c>
    </row>
    <row r="74" spans="1:11" s="6" customFormat="1" ht="25.5" customHeight="1">
      <c r="A74" s="13" t="s">
        <v>98</v>
      </c>
      <c r="B74" s="79">
        <v>50</v>
      </c>
      <c r="C74" s="13" t="s">
        <v>88</v>
      </c>
      <c r="D74" s="4" t="s">
        <v>15</v>
      </c>
      <c r="E74" s="13" t="s">
        <v>8</v>
      </c>
      <c r="F74" s="44">
        <v>12</v>
      </c>
      <c r="G74" s="4">
        <v>35</v>
      </c>
      <c r="H74" s="4">
        <f t="shared" si="3"/>
        <v>420</v>
      </c>
      <c r="I74" s="76" t="s">
        <v>72</v>
      </c>
      <c r="J74" s="78"/>
      <c r="K74" s="13" t="s">
        <v>119</v>
      </c>
    </row>
    <row r="75" spans="1:11" s="6" customFormat="1" ht="25.5" customHeight="1">
      <c r="A75" s="13" t="s">
        <v>98</v>
      </c>
      <c r="B75" s="79">
        <v>51</v>
      </c>
      <c r="C75" s="13" t="s">
        <v>88</v>
      </c>
      <c r="D75" s="4" t="s">
        <v>15</v>
      </c>
      <c r="E75" s="13" t="s">
        <v>8</v>
      </c>
      <c r="F75" s="44">
        <v>12</v>
      </c>
      <c r="G75" s="4">
        <v>35</v>
      </c>
      <c r="H75" s="4">
        <f t="shared" si="3"/>
        <v>420</v>
      </c>
      <c r="I75" s="76" t="s">
        <v>72</v>
      </c>
      <c r="J75" s="78"/>
      <c r="K75" s="13" t="s">
        <v>120</v>
      </c>
    </row>
    <row r="76" spans="1:11" s="6" customFormat="1" ht="25.5" customHeight="1">
      <c r="A76" s="13" t="s">
        <v>98</v>
      </c>
      <c r="B76" s="79">
        <v>52</v>
      </c>
      <c r="C76" s="13" t="s">
        <v>88</v>
      </c>
      <c r="D76" s="4" t="s">
        <v>15</v>
      </c>
      <c r="E76" s="13" t="s">
        <v>8</v>
      </c>
      <c r="F76" s="44">
        <v>12</v>
      </c>
      <c r="G76" s="4">
        <v>35</v>
      </c>
      <c r="H76" s="4">
        <f t="shared" si="3"/>
        <v>420</v>
      </c>
      <c r="I76" s="76" t="s">
        <v>72</v>
      </c>
      <c r="J76" s="78"/>
      <c r="K76" s="13" t="s">
        <v>120</v>
      </c>
    </row>
    <row r="77" spans="1:11" s="6" customFormat="1" ht="25.5" customHeight="1">
      <c r="A77" s="13" t="s">
        <v>98</v>
      </c>
      <c r="B77" s="79">
        <v>53</v>
      </c>
      <c r="C77" s="13" t="s">
        <v>88</v>
      </c>
      <c r="D77" s="4" t="s">
        <v>15</v>
      </c>
      <c r="E77" s="13" t="s">
        <v>8</v>
      </c>
      <c r="F77" s="44">
        <v>12</v>
      </c>
      <c r="G77" s="4">
        <v>35</v>
      </c>
      <c r="H77" s="4">
        <f t="shared" si="3"/>
        <v>420</v>
      </c>
      <c r="I77" s="76" t="s">
        <v>72</v>
      </c>
      <c r="J77" s="78"/>
      <c r="K77" s="13" t="s">
        <v>121</v>
      </c>
    </row>
    <row r="78" spans="1:11" s="6" customFormat="1" ht="25.5" customHeight="1">
      <c r="A78" s="13" t="s">
        <v>98</v>
      </c>
      <c r="B78" s="79">
        <v>54</v>
      </c>
      <c r="C78" s="13" t="s">
        <v>88</v>
      </c>
      <c r="D78" s="4" t="s">
        <v>15</v>
      </c>
      <c r="E78" s="13" t="s">
        <v>8</v>
      </c>
      <c r="F78" s="44">
        <v>12</v>
      </c>
      <c r="G78" s="4">
        <v>35</v>
      </c>
      <c r="H78" s="4">
        <f t="shared" si="3"/>
        <v>420</v>
      </c>
      <c r="I78" s="76" t="s">
        <v>72</v>
      </c>
      <c r="J78" s="78"/>
      <c r="K78" s="13" t="s">
        <v>121</v>
      </c>
    </row>
  </sheetData>
  <sheetProtection/>
  <mergeCells count="10">
    <mergeCell ref="A1:K2"/>
    <mergeCell ref="A42:J42"/>
    <mergeCell ref="A18:D18"/>
    <mergeCell ref="A27:D27"/>
    <mergeCell ref="A32:I32"/>
    <mergeCell ref="I73:J73"/>
    <mergeCell ref="I3:J3"/>
    <mergeCell ref="I16:J16"/>
    <mergeCell ref="A71:E71"/>
    <mergeCell ref="A62:J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Stefania Ferremi</cp:lastModifiedBy>
  <cp:lastPrinted>2015-08-27T09:33:11Z</cp:lastPrinted>
  <dcterms:created xsi:type="dcterms:W3CDTF">2012-06-06T15:47:30Z</dcterms:created>
  <dcterms:modified xsi:type="dcterms:W3CDTF">2015-09-21T07:18:11Z</dcterms:modified>
  <cp:category/>
  <cp:version/>
  <cp:contentType/>
  <cp:contentStatus/>
</cp:coreProperties>
</file>